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10" windowHeight="10350" tabRatio="578" activeTab="1"/>
  </bookViews>
  <sheets>
    <sheet name="项目预算表模板 (举例)" sheetId="1" r:id="rId1"/>
    <sheet name="项目预算表模板 " sheetId="2" r:id="rId2"/>
  </sheets>
  <definedNames>
    <definedName name="_xlnm.Print_Titles" localSheetId="1">'项目预算表模板 '!$1:$3,'项目预算表模板 '!$A:$B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B8" authorId="0">
      <text>
        <r>
          <t/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B6" authorId="0">
      <text>
        <r>
          <rPr>
            <sz val="9"/>
            <rFont val="宋体"/>
            <family val="0"/>
          </rPr>
          <t>User:
此列需列尽项目两类经费的用途。每个活动对应需花费的用途行填写，不需花费不填写。</t>
        </r>
      </text>
    </comment>
  </commentList>
</comments>
</file>

<file path=xl/sharedStrings.xml><?xml version="1.0" encoding="utf-8"?>
<sst xmlns="http://schemas.openxmlformats.org/spreadsheetml/2006/main" count="127" uniqueCount="53">
  <si>
    <t>江阴市2015年社区服务公益创投申请项目预算表（举例）</t>
  </si>
  <si>
    <r>
      <t>注：</t>
    </r>
    <r>
      <rPr>
        <b/>
        <sz val="10"/>
        <color indexed="10"/>
        <rFont val="宋体"/>
        <family val="0"/>
      </rPr>
      <t>该表仅是举例说明，请按照自身项目实际情况,在第二张工作表《项目预算表模板》上填写您的预算。并请注意阅读表格下方“填表说明”。</t>
    </r>
  </si>
  <si>
    <t>项目名称：</t>
  </si>
  <si>
    <t>项目编号（由承办方填写）：</t>
  </si>
  <si>
    <t>机构名称：</t>
  </si>
  <si>
    <t>申请金额：</t>
  </si>
  <si>
    <t>活动一：开心工作坊</t>
  </si>
  <si>
    <t>活动二：外出团康</t>
  </si>
  <si>
    <t>活动三：</t>
  </si>
  <si>
    <t>活动××：</t>
  </si>
  <si>
    <t>费用类别</t>
  </si>
  <si>
    <t>用途</t>
  </si>
  <si>
    <t>单价</t>
  </si>
  <si>
    <t>单位</t>
  </si>
  <si>
    <t>数量</t>
  </si>
  <si>
    <t>数量说明</t>
  </si>
  <si>
    <t>总额</t>
  </si>
  <si>
    <t>备注</t>
  </si>
  <si>
    <t>合计</t>
  </si>
  <si>
    <t>项目活动  费用</t>
  </si>
  <si>
    <t>宣传费用</t>
  </si>
  <si>
    <t>场地费用</t>
  </si>
  <si>
    <t>活动物资</t>
  </si>
  <si>
    <t>交通费</t>
  </si>
  <si>
    <t>小计</t>
  </si>
  <si>
    <t>项目人员     补贴</t>
  </si>
  <si>
    <t>督导费用</t>
  </si>
  <si>
    <t>专家培训费</t>
  </si>
  <si>
    <t>社工补贴</t>
  </si>
  <si>
    <t>志愿者补贴</t>
  </si>
  <si>
    <t>……</t>
  </si>
  <si>
    <t>管理费用</t>
  </si>
  <si>
    <t>税金</t>
  </si>
  <si>
    <t>预算总额</t>
  </si>
  <si>
    <t>填表说明：</t>
  </si>
  <si>
    <t>1、请各项目向自己的财务专管员联系核查，本机构是否获得免税资格。需缴税的项目请填写第二张表格，不需缴税的项目请填写第三张表格。=AA23/90%*10%”</t>
  </si>
  <si>
    <t>2、表格中彩色和灰色部分为表格格式或者公式，不必填写，请勿擅自更改。</t>
  </si>
  <si>
    <t>3、预算编制以《无锡市公益服务项目专项资金管理使用办法（试行）》和《无锡市滨湖公益创投项目财务管理指引》为依据</t>
  </si>
  <si>
    <t>3、涉及到人员费用必须清晰列出，需要注明人员的工作量，专家和社工等专业人员请在备注栏注明其专业资质</t>
  </si>
  <si>
    <t>4、涉及到场地费用必须清晰列出，注明使用天数及价格</t>
  </si>
  <si>
    <t>5、若行、列不够，可以根据实际情况自行增加</t>
  </si>
  <si>
    <t>6、若某项活动费用不用发生，可以不用填写</t>
  </si>
  <si>
    <t>江阴市2015年社区服务公益创投申请项目预算表</t>
  </si>
  <si>
    <t>活动一：（活动名称）</t>
  </si>
  <si>
    <t>活动二：（活动名称）</t>
  </si>
  <si>
    <t>活动三：（活动名称）</t>
  </si>
  <si>
    <t>1、表格中彩色和灰色部分为表格格式或者公式，不必填写；其他单元格填好后请检查彩色单元格的公式，请勿随意更改。</t>
  </si>
  <si>
    <t>2、志愿者补贴仅对志愿者交通，误餐等费用适当补贴</t>
  </si>
  <si>
    <t>4、若行、列不够，可以根据实际情况自行增加</t>
  </si>
  <si>
    <t>5、预算范围请参阅填表指南预算编报说明</t>
  </si>
  <si>
    <r>
      <t>6、</t>
    </r>
    <r>
      <rPr>
        <b/>
        <sz val="10"/>
        <color indexed="10"/>
        <rFont val="宋体"/>
        <family val="0"/>
      </rPr>
      <t>税金为项目接受创投拨款产生的税费，支取创投资金需要正规税票。 税金=项目预算资金*税点       申请资金=项目预算资金+税金</t>
    </r>
  </si>
  <si>
    <t xml:space="preserve"> 税金=项目预算资金*税点       </t>
  </si>
  <si>
    <t>申请资金=项目预算资金+税金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</si>
</sst>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_ ;_ &quot;¥&quot;* \-#,##0_ ;_ &quot;¥&quot;* \-_ ;_ @_ "/>
    <numFmt numFmtId="177" formatCode="_ &quot;¥&quot;* #,##0.00_ ;_ &quot;¥&quot;* \-#,##0.00_ ;_ &quot;¥&quot;* \-??_ ;_ @_ "/>
    <numFmt numFmtId="178" formatCode="&quot;¥&quot;#,##0"/>
    <numFmt numFmtId="179" formatCode="#,##0.00_ "/>
    <numFmt numFmtId="180" formatCode="&quot;¥&quot;#,##0.0_);[Red]\(&quot;¥&quot;#,##0.0\)"/>
    <numFmt numFmtId="181" formatCode="&quot;¥&quot;#,##0.000_);[Red]\(&quot;¥&quot;#,##0.000\)"/>
  </numFmts>
  <fonts count="31">
    <font>
      <sz val="12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u val="single"/>
      <sz val="12"/>
      <color indexed="36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u val="single"/>
      <sz val="12"/>
      <color indexed="1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b/>
      <sz val="10"/>
      <color indexed="10"/>
      <name val="宋体"/>
      <family val="0"/>
    </font>
    <font>
      <sz val="9"/>
      <name val="宋体"/>
      <family val="0"/>
    </font>
    <font>
      <sz val="12"/>
      <color indexed="10"/>
      <name val="宋体"/>
      <family val="0"/>
    </font>
    <font>
      <sz val="10"/>
      <color indexed="10"/>
      <name val="宋体"/>
      <family val="0"/>
    </font>
    <font>
      <sz val="12"/>
      <color rgb="FFFF0000"/>
      <name val="宋体"/>
      <family val="0"/>
    </font>
    <font>
      <sz val="10"/>
      <color rgb="FFFF0000"/>
      <name val="宋体"/>
      <family val="0"/>
    </font>
    <font>
      <b/>
      <sz val="10"/>
      <color rgb="FFFF0000"/>
      <name val="宋体"/>
      <family val="0"/>
    </font>
    <font>
      <b/>
      <sz val="8"/>
      <name val="宋体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9" fillId="0" borderId="4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16" borderId="5" applyNumberFormat="0" applyAlignment="0" applyProtection="0"/>
    <xf numFmtId="0" fontId="4" fillId="17" borderId="6" applyNumberFormat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1" fillId="22" borderId="0" applyNumberFormat="0" applyBorder="0" applyAlignment="0" applyProtection="0"/>
    <xf numFmtId="0" fontId="10" fillId="16" borderId="8" applyNumberFormat="0" applyAlignment="0" applyProtection="0"/>
    <xf numFmtId="0" fontId="14" fillId="7" borderId="5" applyNumberFormat="0" applyAlignment="0" applyProtection="0"/>
    <xf numFmtId="0" fontId="1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93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178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14" borderId="11" xfId="0" applyFont="1" applyFill="1" applyBorder="1" applyAlignment="1">
      <alignment vertical="center"/>
    </xf>
    <xf numFmtId="0" fontId="1" fillId="14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 wrapText="1"/>
    </xf>
    <xf numFmtId="179" fontId="2" fillId="11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2" fillId="14" borderId="13" xfId="0" applyFont="1" applyFill="1" applyBorder="1" applyAlignment="1">
      <alignment vertical="center"/>
    </xf>
    <xf numFmtId="0" fontId="2" fillId="14" borderId="14" xfId="0" applyFont="1" applyFill="1" applyBorder="1" applyAlignment="1">
      <alignment vertical="center"/>
    </xf>
    <xf numFmtId="178" fontId="2" fillId="14" borderId="15" xfId="0" applyNumberFormat="1" applyFont="1" applyFill="1" applyBorder="1" applyAlignment="1">
      <alignment horizontal="center" vertical="center"/>
    </xf>
    <xf numFmtId="0" fontId="2" fillId="14" borderId="16" xfId="0" applyFont="1" applyFill="1" applyBorder="1" applyAlignment="1">
      <alignment horizontal="center" vertical="center"/>
    </xf>
    <xf numFmtId="0" fontId="2" fillId="14" borderId="17" xfId="0" applyFont="1" applyFill="1" applyBorder="1" applyAlignment="1">
      <alignment vertical="center"/>
    </xf>
    <xf numFmtId="0" fontId="3" fillId="0" borderId="18" xfId="0" applyFont="1" applyBorder="1" applyAlignment="1">
      <alignment vertical="center"/>
    </xf>
    <xf numFmtId="178" fontId="3" fillId="0" borderId="19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0" xfId="0" applyFont="1" applyBorder="1" applyAlignment="1">
      <alignment horizontal="left" vertical="center" wrapText="1"/>
    </xf>
    <xf numFmtId="43" fontId="3" fillId="2" borderId="20" xfId="0" applyNumberFormat="1" applyFont="1" applyFill="1" applyBorder="1" applyAlignment="1">
      <alignment horizontal="left" vertical="center"/>
    </xf>
    <xf numFmtId="0" fontId="3" fillId="0" borderId="21" xfId="0" applyFont="1" applyBorder="1" applyAlignment="1">
      <alignment vertical="center" wrapText="1"/>
    </xf>
    <xf numFmtId="0" fontId="3" fillId="0" borderId="22" xfId="0" applyFont="1" applyBorder="1" applyAlignment="1">
      <alignment vertical="center"/>
    </xf>
    <xf numFmtId="178" fontId="3" fillId="0" borderId="23" xfId="0" applyNumberFormat="1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4" xfId="0" applyFont="1" applyBorder="1" applyAlignment="1">
      <alignment horizontal="left" vertical="center" wrapText="1"/>
    </xf>
    <xf numFmtId="43" fontId="3" fillId="2" borderId="24" xfId="0" applyNumberFormat="1" applyFont="1" applyFill="1" applyBorder="1" applyAlignment="1">
      <alignment horizontal="left" vertical="center"/>
    </xf>
    <xf numFmtId="0" fontId="3" fillId="0" borderId="25" xfId="0" applyFont="1" applyBorder="1" applyAlignment="1">
      <alignment vertical="center" wrapText="1"/>
    </xf>
    <xf numFmtId="0" fontId="3" fillId="0" borderId="22" xfId="0" applyFont="1" applyFill="1" applyBorder="1" applyAlignment="1">
      <alignment vertical="center"/>
    </xf>
    <xf numFmtId="0" fontId="3" fillId="0" borderId="24" xfId="0" applyFont="1" applyBorder="1" applyAlignment="1">
      <alignment vertical="center" wrapText="1"/>
    </xf>
    <xf numFmtId="178" fontId="0" fillId="0" borderId="23" xfId="0" applyNumberFormat="1" applyFont="1" applyBorder="1" applyAlignment="1">
      <alignment horizontal="center" vertical="center"/>
    </xf>
    <xf numFmtId="178" fontId="0" fillId="0" borderId="24" xfId="0" applyNumberFormat="1" applyFont="1" applyBorder="1" applyAlignment="1">
      <alignment vertical="center"/>
    </xf>
    <xf numFmtId="178" fontId="0" fillId="0" borderId="24" xfId="0" applyNumberFormat="1" applyFont="1" applyBorder="1" applyAlignment="1">
      <alignment horizontal="center" vertical="center"/>
    </xf>
    <xf numFmtId="178" fontId="0" fillId="0" borderId="25" xfId="0" applyNumberFormat="1" applyFont="1" applyBorder="1" applyAlignment="1">
      <alignment vertical="center"/>
    </xf>
    <xf numFmtId="178" fontId="0" fillId="0" borderId="23" xfId="0" applyNumberFormat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24" xfId="0" applyBorder="1" applyAlignment="1">
      <alignment vertical="center" wrapText="1"/>
    </xf>
    <xf numFmtId="178" fontId="3" fillId="0" borderId="25" xfId="0" applyNumberFormat="1" applyFont="1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2" fillId="0" borderId="26" xfId="0" applyFont="1" applyFill="1" applyBorder="1" applyAlignment="1">
      <alignment vertical="center"/>
    </xf>
    <xf numFmtId="43" fontId="0" fillId="16" borderId="27" xfId="0" applyNumberFormat="1" applyFill="1" applyBorder="1" applyAlignment="1">
      <alignment horizontal="left" vertical="center"/>
    </xf>
    <xf numFmtId="0" fontId="0" fillId="0" borderId="28" xfId="0" applyBorder="1" applyAlignment="1">
      <alignment vertical="center" wrapText="1"/>
    </xf>
    <xf numFmtId="0" fontId="3" fillId="0" borderId="20" xfId="0" applyFont="1" applyBorder="1" applyAlignment="1">
      <alignment vertical="center"/>
    </xf>
    <xf numFmtId="0" fontId="3" fillId="0" borderId="20" xfId="0" applyFont="1" applyBorder="1" applyAlignment="1">
      <alignment vertical="center" wrapText="1"/>
    </xf>
    <xf numFmtId="0" fontId="3" fillId="0" borderId="24" xfId="0" applyFont="1" applyBorder="1" applyAlignment="1">
      <alignment vertical="center"/>
    </xf>
    <xf numFmtId="0" fontId="3" fillId="0" borderId="26" xfId="0" applyFont="1" applyFill="1" applyBorder="1" applyAlignment="1">
      <alignment vertical="center"/>
    </xf>
    <xf numFmtId="43" fontId="0" fillId="16" borderId="29" xfId="0" applyNumberFormat="1" applyFill="1" applyBorder="1" applyAlignment="1">
      <alignment horizontal="left" vertical="center"/>
    </xf>
    <xf numFmtId="43" fontId="0" fillId="0" borderId="30" xfId="0" applyNumberFormat="1" applyBorder="1" applyAlignment="1">
      <alignment vertical="center" wrapText="1"/>
    </xf>
    <xf numFmtId="0" fontId="2" fillId="14" borderId="24" xfId="0" applyFont="1" applyFill="1" applyBorder="1" applyAlignment="1">
      <alignment vertical="center"/>
    </xf>
    <xf numFmtId="179" fontId="2" fillId="14" borderId="13" xfId="0" applyNumberFormat="1" applyFont="1" applyFill="1" applyBorder="1" applyAlignment="1">
      <alignment vertical="center"/>
    </xf>
    <xf numFmtId="180" fontId="2" fillId="14" borderId="0" xfId="0" applyNumberFormat="1" applyFont="1" applyFill="1" applyBorder="1" applyAlignment="1">
      <alignment vertical="center"/>
    </xf>
    <xf numFmtId="181" fontId="2" fillId="14" borderId="0" xfId="0" applyNumberFormat="1" applyFont="1" applyFill="1" applyBorder="1" applyAlignment="1">
      <alignment vertical="center"/>
    </xf>
    <xf numFmtId="0" fontId="2" fillId="11" borderId="24" xfId="0" applyFont="1" applyFill="1" applyBorder="1" applyAlignment="1">
      <alignment vertical="center"/>
    </xf>
    <xf numFmtId="179" fontId="2" fillId="11" borderId="13" xfId="0" applyNumberFormat="1" applyFont="1" applyFill="1" applyBorder="1" applyAlignment="1">
      <alignment vertical="center"/>
    </xf>
    <xf numFmtId="0" fontId="3" fillId="11" borderId="0" xfId="0" applyFont="1" applyFill="1" applyBorder="1" applyAlignment="1">
      <alignment vertical="center"/>
    </xf>
    <xf numFmtId="0" fontId="2" fillId="22" borderId="0" xfId="0" applyFont="1" applyFill="1" applyBorder="1" applyAlignment="1">
      <alignment vertical="center"/>
    </xf>
    <xf numFmtId="0" fontId="2" fillId="22" borderId="0" xfId="0" applyFont="1" applyFill="1" applyAlignment="1">
      <alignment vertical="center"/>
    </xf>
    <xf numFmtId="0" fontId="3" fillId="22" borderId="0" xfId="0" applyFont="1" applyFill="1" applyAlignment="1">
      <alignment vertical="center"/>
    </xf>
    <xf numFmtId="0" fontId="1" fillId="22" borderId="0" xfId="0" applyFont="1" applyFill="1" applyAlignment="1">
      <alignment vertical="center"/>
    </xf>
    <xf numFmtId="0" fontId="1" fillId="22" borderId="0" xfId="0" applyFont="1" applyFill="1" applyAlignment="1">
      <alignment horizontal="center" vertical="center"/>
    </xf>
    <xf numFmtId="0" fontId="1" fillId="22" borderId="0" xfId="0" applyFont="1" applyFill="1" applyAlignment="1">
      <alignment horizontal="left" vertical="center"/>
    </xf>
    <xf numFmtId="0" fontId="0" fillId="22" borderId="0" xfId="0" applyFill="1" applyAlignment="1">
      <alignment vertical="center"/>
    </xf>
    <xf numFmtId="0" fontId="3" fillId="22" borderId="0" xfId="0" applyFont="1" applyFill="1" applyBorder="1" applyAlignment="1">
      <alignment vertical="center"/>
    </xf>
    <xf numFmtId="178" fontId="3" fillId="22" borderId="0" xfId="0" applyNumberFormat="1" applyFont="1" applyFill="1" applyBorder="1" applyAlignment="1">
      <alignment horizontal="center" vertical="center"/>
    </xf>
    <xf numFmtId="0" fontId="3" fillId="22" borderId="0" xfId="0" applyFont="1" applyFill="1" applyBorder="1" applyAlignment="1">
      <alignment horizontal="center" vertical="center"/>
    </xf>
    <xf numFmtId="0" fontId="3" fillId="22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/>
    </xf>
    <xf numFmtId="178" fontId="2" fillId="14" borderId="31" xfId="0" applyNumberFormat="1" applyFont="1" applyFill="1" applyBorder="1" applyAlignment="1">
      <alignment horizontal="center" vertical="center"/>
    </xf>
    <xf numFmtId="0" fontId="2" fillId="14" borderId="31" xfId="0" applyFont="1" applyFill="1" applyBorder="1" applyAlignment="1">
      <alignment horizontal="center" vertical="center"/>
    </xf>
    <xf numFmtId="178" fontId="3" fillId="0" borderId="20" xfId="0" applyNumberFormat="1" applyFont="1" applyBorder="1" applyAlignment="1">
      <alignment horizontal="center" vertical="center"/>
    </xf>
    <xf numFmtId="178" fontId="3" fillId="0" borderId="21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178" fontId="3" fillId="0" borderId="24" xfId="0" applyNumberFormat="1" applyFont="1" applyBorder="1" applyAlignment="1">
      <alignment horizontal="center" vertical="center"/>
    </xf>
    <xf numFmtId="178" fontId="3" fillId="0" borderId="25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vertical="center"/>
    </xf>
    <xf numFmtId="0" fontId="0" fillId="0" borderId="23" xfId="0" applyBorder="1" applyAlignment="1">
      <alignment vertical="center"/>
    </xf>
    <xf numFmtId="178" fontId="3" fillId="0" borderId="23" xfId="0" applyNumberFormat="1" applyFont="1" applyBorder="1" applyAlignment="1">
      <alignment horizontal="right" vertical="center"/>
    </xf>
    <xf numFmtId="178" fontId="0" fillId="22" borderId="0" xfId="0" applyNumberFormat="1" applyFill="1" applyAlignment="1">
      <alignment horizontal="center" vertical="center"/>
    </xf>
    <xf numFmtId="0" fontId="0" fillId="22" borderId="0" xfId="0" applyFill="1" applyBorder="1" applyAlignment="1">
      <alignment vertical="center"/>
    </xf>
    <xf numFmtId="178" fontId="0" fillId="22" borderId="0" xfId="0" applyNumberFormat="1" applyFill="1" applyBorder="1" applyAlignment="1">
      <alignment horizontal="center" vertical="center"/>
    </xf>
    <xf numFmtId="0" fontId="1" fillId="14" borderId="10" xfId="0" applyFont="1" applyFill="1" applyBorder="1" applyAlignment="1">
      <alignment horizontal="center" vertical="center"/>
    </xf>
    <xf numFmtId="0" fontId="2" fillId="14" borderId="16" xfId="0" applyFont="1" applyFill="1" applyBorder="1" applyAlignment="1">
      <alignment vertical="center"/>
    </xf>
    <xf numFmtId="43" fontId="3" fillId="2" borderId="20" xfId="0" applyNumberFormat="1" applyFont="1" applyFill="1" applyBorder="1" applyAlignment="1">
      <alignment vertical="center"/>
    </xf>
    <xf numFmtId="0" fontId="3" fillId="0" borderId="21" xfId="0" applyFont="1" applyBorder="1" applyAlignment="1">
      <alignment vertical="center"/>
    </xf>
    <xf numFmtId="43" fontId="3" fillId="2" borderId="24" xfId="0" applyNumberFormat="1" applyFont="1" applyFill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30" xfId="0" applyBorder="1" applyAlignment="1">
      <alignment vertical="center"/>
    </xf>
    <xf numFmtId="0" fontId="1" fillId="14" borderId="32" xfId="0" applyFont="1" applyFill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0" fontId="2" fillId="14" borderId="33" xfId="0" applyFont="1" applyFill="1" applyBorder="1" applyAlignment="1">
      <alignment horizontal="center" vertical="center"/>
    </xf>
    <xf numFmtId="43" fontId="0" fillId="2" borderId="18" xfId="0" applyNumberFormat="1" applyFill="1" applyBorder="1" applyAlignment="1">
      <alignment vertical="center"/>
    </xf>
    <xf numFmtId="43" fontId="0" fillId="2" borderId="22" xfId="0" applyNumberFormat="1" applyFill="1" applyBorder="1" applyAlignment="1">
      <alignment vertical="center"/>
    </xf>
    <xf numFmtId="43" fontId="1" fillId="16" borderId="34" xfId="0" applyNumberFormat="1" applyFont="1" applyFill="1" applyBorder="1" applyAlignment="1">
      <alignment horizontal="left" vertical="center"/>
    </xf>
    <xf numFmtId="43" fontId="1" fillId="16" borderId="33" xfId="0" applyNumberFormat="1" applyFont="1" applyFill="1" applyBorder="1" applyAlignment="1">
      <alignment horizontal="left" vertical="center"/>
    </xf>
    <xf numFmtId="0" fontId="0" fillId="24" borderId="0" xfId="0" applyFill="1" applyAlignment="1">
      <alignment vertical="center"/>
    </xf>
    <xf numFmtId="0" fontId="0" fillId="0" borderId="0" xfId="0" applyBorder="1" applyAlignment="1">
      <alignment vertical="center"/>
    </xf>
    <xf numFmtId="0" fontId="1" fillId="14" borderId="12" xfId="0" applyFont="1" applyFill="1" applyBorder="1" applyAlignment="1">
      <alignment horizontal="center" vertical="center"/>
    </xf>
    <xf numFmtId="0" fontId="1" fillId="14" borderId="35" xfId="0" applyFont="1" applyFill="1" applyBorder="1" applyAlignment="1">
      <alignment horizontal="center" vertical="center"/>
    </xf>
    <xf numFmtId="0" fontId="2" fillId="25" borderId="0" xfId="0" applyFont="1" applyFill="1" applyBorder="1" applyAlignment="1">
      <alignment vertical="center"/>
    </xf>
    <xf numFmtId="0" fontId="1" fillId="25" borderId="0" xfId="0" applyFont="1" applyFill="1" applyBorder="1" applyAlignment="1">
      <alignment horizontal="center" vertical="center"/>
    </xf>
    <xf numFmtId="0" fontId="2" fillId="14" borderId="36" xfId="0" applyFont="1" applyFill="1" applyBorder="1" applyAlignment="1">
      <alignment vertical="center"/>
    </xf>
    <xf numFmtId="178" fontId="2" fillId="14" borderId="37" xfId="0" applyNumberFormat="1" applyFont="1" applyFill="1" applyBorder="1" applyAlignment="1">
      <alignment horizontal="center" vertical="center"/>
    </xf>
    <xf numFmtId="0" fontId="2" fillId="14" borderId="38" xfId="0" applyFont="1" applyFill="1" applyBorder="1" applyAlignment="1">
      <alignment horizontal="center" vertical="center"/>
    </xf>
    <xf numFmtId="0" fontId="2" fillId="14" borderId="39" xfId="0" applyFont="1" applyFill="1" applyBorder="1" applyAlignment="1">
      <alignment vertical="center"/>
    </xf>
    <xf numFmtId="178" fontId="3" fillId="0" borderId="40" xfId="0" applyNumberFormat="1" applyFont="1" applyBorder="1" applyAlignment="1">
      <alignment horizontal="center" vertical="center"/>
    </xf>
    <xf numFmtId="43" fontId="3" fillId="0" borderId="24" xfId="0" applyNumberFormat="1" applyFont="1" applyBorder="1" applyAlignment="1">
      <alignment horizontal="left" vertical="center"/>
    </xf>
    <xf numFmtId="178" fontId="0" fillId="0" borderId="40" xfId="0" applyNumberFormat="1" applyFont="1" applyBorder="1" applyAlignment="1">
      <alignment horizontal="center" vertical="center"/>
    </xf>
    <xf numFmtId="178" fontId="0" fillId="0" borderId="40" xfId="0" applyNumberFormat="1" applyBorder="1" applyAlignment="1">
      <alignment horizontal="center" vertical="center"/>
    </xf>
    <xf numFmtId="0" fontId="2" fillId="0" borderId="22" xfId="0" applyFont="1" applyFill="1" applyBorder="1" applyAlignment="1">
      <alignment vertical="center"/>
    </xf>
    <xf numFmtId="0" fontId="0" fillId="0" borderId="41" xfId="0" applyBorder="1" applyAlignment="1">
      <alignment horizontal="center" vertical="center"/>
    </xf>
    <xf numFmtId="0" fontId="2" fillId="0" borderId="24" xfId="0" applyFont="1" applyFill="1" applyBorder="1" applyAlignment="1">
      <alignment vertical="center"/>
    </xf>
    <xf numFmtId="43" fontId="0" fillId="0" borderId="40" xfId="0" applyNumberFormat="1" applyBorder="1" applyAlignment="1">
      <alignment horizontal="left" vertical="center"/>
    </xf>
    <xf numFmtId="0" fontId="2" fillId="0" borderId="24" xfId="0" applyFont="1" applyBorder="1" applyAlignment="1">
      <alignment vertical="center" wrapText="1"/>
    </xf>
    <xf numFmtId="43" fontId="0" fillId="0" borderId="24" xfId="0" applyNumberFormat="1" applyBorder="1" applyAlignment="1">
      <alignment horizontal="left" vertical="center"/>
    </xf>
    <xf numFmtId="0" fontId="0" fillId="0" borderId="42" xfId="0" applyBorder="1" applyAlignment="1">
      <alignment vertical="center"/>
    </xf>
    <xf numFmtId="0" fontId="2" fillId="0" borderId="42" xfId="0" applyFont="1" applyFill="1" applyBorder="1" applyAlignment="1">
      <alignment vertical="center"/>
    </xf>
    <xf numFmtId="43" fontId="0" fillId="0" borderId="43" xfId="0" applyNumberFormat="1" applyBorder="1" applyAlignment="1">
      <alignment vertical="center" wrapText="1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178" fontId="0" fillId="0" borderId="45" xfId="0" applyNumberForma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5" xfId="0" applyBorder="1" applyAlignment="1">
      <alignment horizontal="left" vertical="center"/>
    </xf>
    <xf numFmtId="179" fontId="2" fillId="14" borderId="0" xfId="0" applyNumberFormat="1" applyFont="1" applyFill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78" fontId="3" fillId="0" borderId="0" xfId="0" applyNumberFormat="1" applyFont="1" applyBorder="1" applyAlignment="1">
      <alignment horizontal="center" vertical="center"/>
    </xf>
    <xf numFmtId="179" fontId="2" fillId="11" borderId="0" xfId="0" applyNumberFormat="1" applyFont="1" applyFill="1" applyBorder="1" applyAlignment="1">
      <alignment vertical="center"/>
    </xf>
    <xf numFmtId="0" fontId="0" fillId="22" borderId="0" xfId="0" applyFill="1" applyBorder="1" applyAlignment="1">
      <alignment horizontal="center" vertical="center"/>
    </xf>
    <xf numFmtId="0" fontId="0" fillId="22" borderId="0" xfId="0" applyFill="1" applyBorder="1" applyAlignment="1">
      <alignment horizontal="left" vertical="center"/>
    </xf>
    <xf numFmtId="179" fontId="1" fillId="0" borderId="0" xfId="0" applyNumberFormat="1" applyFont="1" applyFill="1" applyBorder="1" applyAlignment="1">
      <alignment horizontal="left" vertical="center"/>
    </xf>
    <xf numFmtId="178" fontId="2" fillId="14" borderId="46" xfId="0" applyNumberFormat="1" applyFont="1" applyFill="1" applyBorder="1" applyAlignment="1">
      <alignment horizontal="center" vertical="center"/>
    </xf>
    <xf numFmtId="0" fontId="2" fillId="14" borderId="46" xfId="0" applyFont="1" applyFill="1" applyBorder="1" applyAlignment="1">
      <alignment horizontal="center" vertical="center"/>
    </xf>
    <xf numFmtId="0" fontId="2" fillId="14" borderId="38" xfId="0" applyFont="1" applyFill="1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7" xfId="0" applyBorder="1" applyAlignment="1">
      <alignment vertical="center"/>
    </xf>
    <xf numFmtId="0" fontId="3" fillId="0" borderId="15" xfId="0" applyFont="1" applyBorder="1" applyAlignment="1">
      <alignment horizontal="left" vertical="center"/>
    </xf>
    <xf numFmtId="0" fontId="3" fillId="0" borderId="15" xfId="0" applyFont="1" applyBorder="1" applyAlignment="1">
      <alignment vertical="center"/>
    </xf>
    <xf numFmtId="0" fontId="1" fillId="14" borderId="48" xfId="0" applyFont="1" applyFill="1" applyBorder="1" applyAlignment="1">
      <alignment horizontal="center" vertical="center"/>
    </xf>
    <xf numFmtId="0" fontId="1" fillId="14" borderId="49" xfId="0" applyFont="1" applyFill="1" applyBorder="1" applyAlignment="1">
      <alignment horizontal="center" vertical="center"/>
    </xf>
    <xf numFmtId="0" fontId="2" fillId="14" borderId="50" xfId="0" applyFont="1" applyFill="1" applyBorder="1" applyAlignment="1">
      <alignment horizontal="center" vertical="center"/>
    </xf>
    <xf numFmtId="43" fontId="3" fillId="0" borderId="24" xfId="0" applyNumberFormat="1" applyFont="1" applyBorder="1" applyAlignment="1">
      <alignment vertical="center"/>
    </xf>
    <xf numFmtId="0" fontId="3" fillId="0" borderId="41" xfId="0" applyFont="1" applyBorder="1" applyAlignment="1">
      <alignment vertical="center"/>
    </xf>
    <xf numFmtId="43" fontId="0" fillId="0" borderId="24" xfId="0" applyNumberFormat="1" applyBorder="1" applyAlignment="1">
      <alignment vertical="center"/>
    </xf>
    <xf numFmtId="0" fontId="0" fillId="0" borderId="41" xfId="0" applyBorder="1" applyAlignment="1">
      <alignment vertical="center"/>
    </xf>
    <xf numFmtId="43" fontId="1" fillId="16" borderId="14" xfId="0" applyNumberFormat="1" applyFont="1" applyFill="1" applyBorder="1" applyAlignment="1">
      <alignment horizontal="left" vertical="center"/>
    </xf>
    <xf numFmtId="43" fontId="0" fillId="0" borderId="22" xfId="0" applyNumberFormat="1" applyBorder="1" applyAlignment="1">
      <alignment vertical="center"/>
    </xf>
    <xf numFmtId="43" fontId="1" fillId="16" borderId="36" xfId="0" applyNumberFormat="1" applyFont="1" applyFill="1" applyBorder="1" applyAlignment="1">
      <alignment horizontal="left" vertical="center"/>
    </xf>
    <xf numFmtId="0" fontId="27" fillId="22" borderId="0" xfId="0" applyFont="1" applyFill="1" applyBorder="1" applyAlignment="1">
      <alignment vertical="center"/>
    </xf>
    <xf numFmtId="0" fontId="2" fillId="0" borderId="5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1" fillId="14" borderId="51" xfId="0" applyFont="1" applyFill="1" applyBorder="1" applyAlignment="1">
      <alignment horizontal="center" vertical="center"/>
    </xf>
    <xf numFmtId="0" fontId="1" fillId="14" borderId="12" xfId="0" applyFont="1" applyFill="1" applyBorder="1" applyAlignment="1">
      <alignment horizontal="center" vertical="center"/>
    </xf>
    <xf numFmtId="0" fontId="1" fillId="14" borderId="52" xfId="0" applyFont="1" applyFill="1" applyBorder="1" applyAlignment="1">
      <alignment horizontal="center" vertical="center"/>
    </xf>
    <xf numFmtId="0" fontId="1" fillId="14" borderId="35" xfId="0" applyFont="1" applyFill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43" fontId="0" fillId="16" borderId="45" xfId="0" applyNumberFormat="1" applyFill="1" applyBorder="1" applyAlignment="1">
      <alignment horizontal="center" vertical="center"/>
    </xf>
    <xf numFmtId="43" fontId="0" fillId="16" borderId="47" xfId="0" applyNumberForma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2" fillId="16" borderId="11" xfId="0" applyFont="1" applyFill="1" applyBorder="1" applyAlignment="1">
      <alignment horizontal="center" vertical="center"/>
    </xf>
    <xf numFmtId="0" fontId="2" fillId="16" borderId="32" xfId="0" applyFont="1" applyFill="1" applyBorder="1" applyAlignment="1">
      <alignment horizontal="center" vertical="center"/>
    </xf>
    <xf numFmtId="43" fontId="0" fillId="16" borderId="11" xfId="0" applyNumberFormat="1" applyFill="1" applyBorder="1" applyAlignment="1">
      <alignment horizontal="center" vertical="center"/>
    </xf>
    <xf numFmtId="43" fontId="0" fillId="16" borderId="10" xfId="0" applyNumberFormat="1" applyFill="1" applyBorder="1" applyAlignment="1">
      <alignment horizontal="center" vertical="center"/>
    </xf>
    <xf numFmtId="43" fontId="0" fillId="16" borderId="54" xfId="0" applyNumberFormat="1" applyFill="1" applyBorder="1" applyAlignment="1">
      <alignment horizontal="center" vertical="center"/>
    </xf>
    <xf numFmtId="0" fontId="2" fillId="16" borderId="50" xfId="0" applyFont="1" applyFill="1" applyBorder="1" applyAlignment="1">
      <alignment horizontal="center" vertical="center" wrapText="1"/>
    </xf>
    <xf numFmtId="0" fontId="2" fillId="16" borderId="14" xfId="0" applyFont="1" applyFill="1" applyBorder="1" applyAlignment="1">
      <alignment horizontal="center" vertical="center" wrapText="1"/>
    </xf>
    <xf numFmtId="0" fontId="2" fillId="16" borderId="34" xfId="0" applyFont="1" applyFill="1" applyBorder="1" applyAlignment="1">
      <alignment horizontal="center" vertical="center" wrapText="1"/>
    </xf>
    <xf numFmtId="0" fontId="2" fillId="16" borderId="55" xfId="0" applyFont="1" applyFill="1" applyBorder="1" applyAlignment="1">
      <alignment horizontal="center" vertical="center"/>
    </xf>
    <xf numFmtId="0" fontId="2" fillId="16" borderId="56" xfId="0" applyFont="1" applyFill="1" applyBorder="1" applyAlignment="1">
      <alignment horizontal="center" vertical="center"/>
    </xf>
    <xf numFmtId="0" fontId="2" fillId="16" borderId="27" xfId="0" applyFont="1" applyFill="1" applyBorder="1" applyAlignment="1">
      <alignment horizontal="center" vertical="center"/>
    </xf>
    <xf numFmtId="0" fontId="2" fillId="16" borderId="55" xfId="0" applyFont="1" applyFill="1" applyBorder="1" applyAlignment="1">
      <alignment horizontal="center" vertical="center" wrapText="1"/>
    </xf>
    <xf numFmtId="0" fontId="2" fillId="16" borderId="56" xfId="0" applyFont="1" applyFill="1" applyBorder="1" applyAlignment="1">
      <alignment horizontal="center" vertical="center" wrapText="1"/>
    </xf>
    <xf numFmtId="0" fontId="2" fillId="16" borderId="27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8" fillId="22" borderId="0" xfId="0" applyFont="1" applyFill="1" applyBorder="1" applyAlignment="1">
      <alignment vertical="center"/>
    </xf>
    <xf numFmtId="0" fontId="29" fillId="14" borderId="24" xfId="0" applyFont="1" applyFill="1" applyBorder="1" applyAlignment="1">
      <alignment vertical="center"/>
    </xf>
    <xf numFmtId="179" fontId="29" fillId="14" borderId="13" xfId="0" applyNumberFormat="1" applyFont="1" applyFill="1" applyBorder="1" applyAlignment="1">
      <alignment vertical="center"/>
    </xf>
    <xf numFmtId="181" fontId="2" fillId="14" borderId="0" xfId="0" applyNumberFormat="1" applyFont="1" applyFill="1" applyBorder="1" applyAlignment="1">
      <alignment vertical="center"/>
    </xf>
    <xf numFmtId="0" fontId="3" fillId="11" borderId="0" xfId="0" applyFont="1" applyFill="1" applyBorder="1" applyAlignment="1">
      <alignment vertical="center"/>
    </xf>
    <xf numFmtId="0" fontId="2" fillId="11" borderId="0" xfId="0" applyFont="1" applyFill="1" applyBorder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7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H20" sqref="H20"/>
    </sheetView>
  </sheetViews>
  <sheetFormatPr defaultColWidth="9.00390625" defaultRowHeight="14.25"/>
  <cols>
    <col min="1" max="1" width="12.125" style="0" customWidth="1"/>
    <col min="2" max="2" width="14.25390625" style="0" customWidth="1"/>
    <col min="3" max="3" width="6.75390625" style="2" customWidth="1"/>
    <col min="4" max="4" width="7.75390625" style="0" customWidth="1"/>
    <col min="5" max="5" width="7.00390625" style="3" customWidth="1"/>
    <col min="6" max="6" width="14.50390625" style="0" customWidth="1"/>
    <col min="7" max="7" width="12.875" style="4" customWidth="1"/>
    <col min="8" max="8" width="19.00390625" style="0" customWidth="1"/>
    <col min="9" max="9" width="13.25390625" style="2" bestFit="1" customWidth="1"/>
    <col min="13" max="13" width="11.875" style="4" customWidth="1"/>
    <col min="27" max="27" width="17.375" style="0" customWidth="1"/>
  </cols>
  <sheetData>
    <row r="1" spans="1:27" ht="14.25">
      <c r="A1" s="160" t="s">
        <v>0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02"/>
      <c r="V1" s="102"/>
      <c r="W1" s="102"/>
      <c r="X1" s="102"/>
      <c r="Y1" s="102"/>
      <c r="Z1" s="102"/>
      <c r="AA1" s="145"/>
    </row>
    <row r="2" spans="1:27" ht="14.25">
      <c r="A2" s="162"/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03"/>
      <c r="V2" s="103"/>
      <c r="W2" s="103"/>
      <c r="X2" s="103"/>
      <c r="Y2" s="103"/>
      <c r="Z2" s="103"/>
      <c r="AA2" s="146"/>
    </row>
    <row r="3" spans="1:27" s="100" customFormat="1" ht="24.75" customHeight="1">
      <c r="A3" s="104" t="s">
        <v>1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</row>
    <row r="4" spans="1:26" ht="24" customHeight="1">
      <c r="A4" s="7" t="s">
        <v>2</v>
      </c>
      <c r="B4" s="168"/>
      <c r="C4" s="168"/>
      <c r="D4" s="168"/>
      <c r="E4" s="168"/>
      <c r="F4" s="168"/>
      <c r="G4" s="169" t="s">
        <v>3</v>
      </c>
      <c r="H4" s="169"/>
      <c r="I4" s="69"/>
      <c r="J4" s="69"/>
      <c r="K4" s="70"/>
      <c r="L4" s="70"/>
      <c r="M4" s="12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</row>
    <row r="5" spans="1:26" ht="14.25">
      <c r="A5" s="7" t="s">
        <v>4</v>
      </c>
      <c r="B5" s="168"/>
      <c r="C5" s="168"/>
      <c r="D5" s="168"/>
      <c r="E5" s="168"/>
      <c r="F5" s="168"/>
      <c r="G5" s="168" t="s">
        <v>5</v>
      </c>
      <c r="H5" s="168"/>
      <c r="I5" s="137">
        <f>B29</f>
        <v>0</v>
      </c>
      <c r="J5" s="12"/>
      <c r="K5" s="70"/>
      <c r="L5" s="70"/>
      <c r="M5" s="12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</row>
    <row r="6" spans="1:26" ht="14.25">
      <c r="A6" s="7"/>
      <c r="B6" s="11"/>
      <c r="C6" s="11"/>
      <c r="D6" s="11"/>
      <c r="E6" s="11"/>
      <c r="F6" s="11"/>
      <c r="G6" s="11"/>
      <c r="H6" s="12"/>
      <c r="I6" s="12"/>
      <c r="J6" s="12"/>
      <c r="K6" s="70"/>
      <c r="L6" s="70"/>
      <c r="M6" s="12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</row>
    <row r="7" spans="1:27" ht="14.25">
      <c r="A7" s="170"/>
      <c r="B7" s="171"/>
      <c r="C7" s="164" t="s">
        <v>6</v>
      </c>
      <c r="D7" s="164"/>
      <c r="E7" s="164"/>
      <c r="F7" s="164"/>
      <c r="G7" s="164"/>
      <c r="H7" s="164"/>
      <c r="I7" s="164" t="s">
        <v>7</v>
      </c>
      <c r="J7" s="164"/>
      <c r="K7" s="164"/>
      <c r="L7" s="164"/>
      <c r="M7" s="164"/>
      <c r="N7" s="164"/>
      <c r="O7" s="164" t="s">
        <v>8</v>
      </c>
      <c r="P7" s="164"/>
      <c r="Q7" s="164"/>
      <c r="R7" s="164"/>
      <c r="S7" s="164"/>
      <c r="T7" s="165"/>
      <c r="U7" s="164" t="s">
        <v>9</v>
      </c>
      <c r="V7" s="164"/>
      <c r="W7" s="164"/>
      <c r="X7" s="164"/>
      <c r="Y7" s="164"/>
      <c r="Z7" s="165"/>
      <c r="AA7" s="94"/>
    </row>
    <row r="8" spans="1:27" ht="14.25">
      <c r="A8" s="13" t="s">
        <v>10</v>
      </c>
      <c r="B8" s="106" t="s">
        <v>11</v>
      </c>
      <c r="C8" s="107" t="s">
        <v>12</v>
      </c>
      <c r="D8" s="108" t="s">
        <v>13</v>
      </c>
      <c r="E8" s="108" t="s">
        <v>14</v>
      </c>
      <c r="F8" s="108" t="s">
        <v>15</v>
      </c>
      <c r="G8" s="108" t="s">
        <v>16</v>
      </c>
      <c r="H8" s="109" t="s">
        <v>17</v>
      </c>
      <c r="I8" s="138" t="s">
        <v>12</v>
      </c>
      <c r="J8" s="108" t="s">
        <v>13</v>
      </c>
      <c r="K8" s="108" t="s">
        <v>14</v>
      </c>
      <c r="L8" s="108" t="s">
        <v>15</v>
      </c>
      <c r="M8" s="108" t="s">
        <v>16</v>
      </c>
      <c r="N8" s="109" t="s">
        <v>17</v>
      </c>
      <c r="O8" s="139" t="s">
        <v>12</v>
      </c>
      <c r="P8" s="108" t="s">
        <v>13</v>
      </c>
      <c r="Q8" s="108" t="s">
        <v>14</v>
      </c>
      <c r="R8" s="108" t="s">
        <v>15</v>
      </c>
      <c r="S8" s="140" t="s">
        <v>16</v>
      </c>
      <c r="T8" s="109" t="s">
        <v>17</v>
      </c>
      <c r="U8" s="139" t="s">
        <v>12</v>
      </c>
      <c r="V8" s="108" t="s">
        <v>13</v>
      </c>
      <c r="W8" s="108" t="s">
        <v>14</v>
      </c>
      <c r="X8" s="108" t="s">
        <v>15</v>
      </c>
      <c r="Y8" s="140" t="s">
        <v>16</v>
      </c>
      <c r="Z8" s="109" t="s">
        <v>17</v>
      </c>
      <c r="AA8" s="147" t="s">
        <v>18</v>
      </c>
    </row>
    <row r="9" spans="1:27" ht="14.25">
      <c r="A9" s="156" t="s">
        <v>19</v>
      </c>
      <c r="B9" s="24" t="s">
        <v>20</v>
      </c>
      <c r="C9" s="110"/>
      <c r="D9" s="26"/>
      <c r="E9" s="26"/>
      <c r="F9" s="27"/>
      <c r="G9" s="111">
        <f aca="true" t="shared" si="0" ref="G9:G14">C9*E9</f>
        <v>0</v>
      </c>
      <c r="H9" s="29"/>
      <c r="I9" s="25"/>
      <c r="J9" s="76"/>
      <c r="K9" s="76"/>
      <c r="L9" s="76"/>
      <c r="M9" s="111">
        <f aca="true" t="shared" si="1" ref="M9:M14">I9*K9</f>
        <v>0</v>
      </c>
      <c r="N9" s="77"/>
      <c r="O9" s="78"/>
      <c r="P9" s="47"/>
      <c r="Q9" s="47"/>
      <c r="R9" s="47"/>
      <c r="S9" s="111">
        <f aca="true" t="shared" si="2" ref="S9:S14">O9*Q9</f>
        <v>0</v>
      </c>
      <c r="T9" s="89"/>
      <c r="U9" s="78"/>
      <c r="V9" s="47"/>
      <c r="W9" s="47"/>
      <c r="X9" s="47"/>
      <c r="Y9" s="148"/>
      <c r="Z9" s="149"/>
      <c r="AA9" s="150">
        <f aca="true" t="shared" si="3" ref="AA9:AA14">G9+M9+S9+Y9</f>
        <v>0</v>
      </c>
    </row>
    <row r="10" spans="1:27" ht="14.25">
      <c r="A10" s="157"/>
      <c r="B10" s="24" t="s">
        <v>21</v>
      </c>
      <c r="C10" s="110"/>
      <c r="D10" s="26"/>
      <c r="E10" s="26"/>
      <c r="F10" s="27"/>
      <c r="G10" s="111"/>
      <c r="H10" s="29"/>
      <c r="I10" s="25"/>
      <c r="J10" s="76"/>
      <c r="K10" s="76"/>
      <c r="L10" s="76"/>
      <c r="M10" s="111">
        <f t="shared" si="1"/>
        <v>0</v>
      </c>
      <c r="N10" s="77"/>
      <c r="O10" s="78"/>
      <c r="P10" s="47"/>
      <c r="Q10" s="47"/>
      <c r="R10" s="47"/>
      <c r="S10" s="111">
        <f t="shared" si="2"/>
        <v>0</v>
      </c>
      <c r="T10" s="89"/>
      <c r="U10" s="78"/>
      <c r="V10" s="47"/>
      <c r="W10" s="47"/>
      <c r="X10" s="47"/>
      <c r="Y10" s="148"/>
      <c r="Z10" s="149"/>
      <c r="AA10" s="150">
        <f t="shared" si="3"/>
        <v>0</v>
      </c>
    </row>
    <row r="11" spans="1:27" ht="14.25">
      <c r="A11" s="157"/>
      <c r="B11" s="30" t="s">
        <v>22</v>
      </c>
      <c r="C11" s="110"/>
      <c r="D11" s="26"/>
      <c r="E11" s="26"/>
      <c r="F11" s="31"/>
      <c r="G11" s="111">
        <f t="shared" si="0"/>
        <v>0</v>
      </c>
      <c r="H11" s="29"/>
      <c r="I11" s="25"/>
      <c r="J11" s="26"/>
      <c r="K11" s="47"/>
      <c r="L11" s="47"/>
      <c r="M11" s="111">
        <f t="shared" si="1"/>
        <v>0</v>
      </c>
      <c r="N11" s="29"/>
      <c r="O11" s="78"/>
      <c r="P11" s="47"/>
      <c r="Q11" s="47"/>
      <c r="R11" s="47"/>
      <c r="S11" s="111">
        <f t="shared" si="2"/>
        <v>0</v>
      </c>
      <c r="T11" s="89"/>
      <c r="U11" s="78"/>
      <c r="V11" s="47"/>
      <c r="W11" s="47"/>
      <c r="X11" s="47"/>
      <c r="Y11" s="148"/>
      <c r="Z11" s="149"/>
      <c r="AA11" s="150">
        <f t="shared" si="3"/>
        <v>0</v>
      </c>
    </row>
    <row r="12" spans="1:27" ht="14.25">
      <c r="A12" s="157"/>
      <c r="B12" s="30" t="s">
        <v>23</v>
      </c>
      <c r="C12" s="112"/>
      <c r="D12" s="33"/>
      <c r="E12" s="34"/>
      <c r="F12" s="33"/>
      <c r="G12" s="111">
        <f t="shared" si="0"/>
        <v>0</v>
      </c>
      <c r="H12" s="35"/>
      <c r="I12" s="25"/>
      <c r="J12" s="26"/>
      <c r="K12" s="47"/>
      <c r="L12" s="47"/>
      <c r="M12" s="111">
        <f t="shared" si="1"/>
        <v>0</v>
      </c>
      <c r="N12" s="29"/>
      <c r="O12" s="79"/>
      <c r="P12" s="37"/>
      <c r="Q12" s="37"/>
      <c r="R12" s="37"/>
      <c r="S12" s="111">
        <f t="shared" si="2"/>
        <v>0</v>
      </c>
      <c r="T12" s="90"/>
      <c r="U12" s="79"/>
      <c r="V12" s="37"/>
      <c r="W12" s="37"/>
      <c r="X12" s="37"/>
      <c r="Y12" s="150"/>
      <c r="Z12" s="151"/>
      <c r="AA12" s="150">
        <f t="shared" si="3"/>
        <v>0</v>
      </c>
    </row>
    <row r="13" spans="1:27" ht="14.25">
      <c r="A13" s="157"/>
      <c r="B13" s="30"/>
      <c r="C13" s="113"/>
      <c r="D13" s="37"/>
      <c r="E13" s="38"/>
      <c r="F13" s="39"/>
      <c r="G13" s="111">
        <f t="shared" si="0"/>
        <v>0</v>
      </c>
      <c r="H13" s="40"/>
      <c r="I13" s="36"/>
      <c r="J13" s="38"/>
      <c r="K13" s="37"/>
      <c r="L13" s="37"/>
      <c r="M13" s="111">
        <f t="shared" si="1"/>
        <v>0</v>
      </c>
      <c r="N13" s="41"/>
      <c r="O13" s="79"/>
      <c r="P13" s="37"/>
      <c r="Q13" s="37"/>
      <c r="R13" s="37"/>
      <c r="S13" s="111">
        <f t="shared" si="2"/>
        <v>0</v>
      </c>
      <c r="T13" s="90"/>
      <c r="U13" s="79"/>
      <c r="V13" s="37"/>
      <c r="W13" s="37"/>
      <c r="X13" s="37"/>
      <c r="Y13" s="150"/>
      <c r="Z13" s="151"/>
      <c r="AA13" s="150">
        <f t="shared" si="3"/>
        <v>0</v>
      </c>
    </row>
    <row r="14" spans="1:27" ht="14.25">
      <c r="A14" s="157"/>
      <c r="B14" s="30"/>
      <c r="C14" s="113"/>
      <c r="D14" s="37"/>
      <c r="E14" s="38"/>
      <c r="F14" s="39"/>
      <c r="G14" s="111">
        <f t="shared" si="0"/>
        <v>0</v>
      </c>
      <c r="H14" s="41"/>
      <c r="I14" s="36"/>
      <c r="J14" s="37"/>
      <c r="K14" s="37"/>
      <c r="L14" s="37"/>
      <c r="M14" s="111">
        <f t="shared" si="1"/>
        <v>0</v>
      </c>
      <c r="N14" s="41"/>
      <c r="O14" s="79"/>
      <c r="P14" s="37"/>
      <c r="Q14" s="37"/>
      <c r="R14" s="37"/>
      <c r="S14" s="111">
        <f t="shared" si="2"/>
        <v>0</v>
      </c>
      <c r="T14" s="90"/>
      <c r="U14" s="79"/>
      <c r="V14" s="37"/>
      <c r="W14" s="37"/>
      <c r="X14" s="37"/>
      <c r="Y14" s="150"/>
      <c r="Z14" s="151"/>
      <c r="AA14" s="150">
        <f t="shared" si="3"/>
        <v>0</v>
      </c>
    </row>
    <row r="15" spans="1:27" ht="14.25">
      <c r="A15" s="158"/>
      <c r="B15" s="114"/>
      <c r="C15" s="113"/>
      <c r="D15" s="37"/>
      <c r="E15" s="115"/>
      <c r="F15" s="116" t="s">
        <v>24</v>
      </c>
      <c r="G15" s="117">
        <f>SUM(G9:G14)</f>
        <v>0</v>
      </c>
      <c r="H15" s="41"/>
      <c r="I15" s="36"/>
      <c r="J15" s="37"/>
      <c r="K15" s="37"/>
      <c r="L15" s="116" t="s">
        <v>24</v>
      </c>
      <c r="M15" s="117">
        <f>SUM(M9:M14)</f>
        <v>0</v>
      </c>
      <c r="N15" s="41"/>
      <c r="O15" s="79"/>
      <c r="P15" s="37"/>
      <c r="Q15" s="37"/>
      <c r="R15" s="116" t="s">
        <v>24</v>
      </c>
      <c r="S15" s="117">
        <f>SUM(S9:S14)</f>
        <v>0</v>
      </c>
      <c r="T15" s="90"/>
      <c r="U15" s="79"/>
      <c r="V15" s="37"/>
      <c r="W15" s="37"/>
      <c r="X15" s="116" t="s">
        <v>24</v>
      </c>
      <c r="Y15" s="119">
        <f>SUM(Y9:Y14)</f>
        <v>0</v>
      </c>
      <c r="Z15" s="90"/>
      <c r="AA15" s="152">
        <f>SUM(AA9:AA14)</f>
        <v>0</v>
      </c>
    </row>
    <row r="16" spans="1:27" ht="14.25">
      <c r="A16" s="159" t="s">
        <v>25</v>
      </c>
      <c r="B16" s="24" t="s">
        <v>26</v>
      </c>
      <c r="C16" s="110"/>
      <c r="D16" s="47"/>
      <c r="E16" s="26"/>
      <c r="F16" s="31"/>
      <c r="G16" s="111"/>
      <c r="H16" s="29"/>
      <c r="I16" s="25"/>
      <c r="J16" s="76"/>
      <c r="K16" s="76"/>
      <c r="L16" s="76"/>
      <c r="M16" s="111">
        <f aca="true" t="shared" si="4" ref="M16:M21">I16*K16</f>
        <v>0</v>
      </c>
      <c r="N16" s="77"/>
      <c r="O16" s="78"/>
      <c r="P16" s="47"/>
      <c r="Q16" s="47"/>
      <c r="R16" s="47"/>
      <c r="S16" s="111">
        <f aca="true" t="shared" si="5" ref="S16:S21">O16*Q16</f>
        <v>0</v>
      </c>
      <c r="T16" s="89"/>
      <c r="U16" s="78"/>
      <c r="V16" s="47"/>
      <c r="W16" s="47"/>
      <c r="X16" s="47"/>
      <c r="Y16" s="148"/>
      <c r="Z16" s="89"/>
      <c r="AA16" s="153">
        <f aca="true" t="shared" si="6" ref="AA16:AA21">G16+M16+S16+Y16</f>
        <v>0</v>
      </c>
    </row>
    <row r="17" spans="1:27" ht="14.25">
      <c r="A17" s="157"/>
      <c r="B17" s="24" t="s">
        <v>27</v>
      </c>
      <c r="C17" s="112"/>
      <c r="D17" s="33"/>
      <c r="E17" s="34"/>
      <c r="F17" s="33"/>
      <c r="G17" s="111">
        <f>C17*E17</f>
        <v>0</v>
      </c>
      <c r="H17" s="35"/>
      <c r="I17" s="80"/>
      <c r="J17" s="26"/>
      <c r="K17" s="47"/>
      <c r="L17" s="27"/>
      <c r="M17" s="111">
        <f t="shared" si="4"/>
        <v>0</v>
      </c>
      <c r="N17" s="29"/>
      <c r="O17" s="78"/>
      <c r="P17" s="47"/>
      <c r="Q17" s="47"/>
      <c r="R17" s="47"/>
      <c r="S17" s="111">
        <f t="shared" si="5"/>
        <v>0</v>
      </c>
      <c r="T17" s="89"/>
      <c r="U17" s="78"/>
      <c r="V17" s="47"/>
      <c r="W17" s="47"/>
      <c r="X17" s="47"/>
      <c r="Y17" s="148"/>
      <c r="Z17" s="89"/>
      <c r="AA17" s="153">
        <f t="shared" si="6"/>
        <v>0</v>
      </c>
    </row>
    <row r="18" spans="1:27" ht="14.25">
      <c r="A18" s="157"/>
      <c r="B18" s="24" t="s">
        <v>28</v>
      </c>
      <c r="C18" s="110"/>
      <c r="D18" s="26"/>
      <c r="E18" s="26"/>
      <c r="F18" s="27"/>
      <c r="G18" s="111">
        <f>C18*E18</f>
        <v>0</v>
      </c>
      <c r="H18" s="29"/>
      <c r="I18" s="25"/>
      <c r="J18" s="76"/>
      <c r="K18" s="76"/>
      <c r="L18" s="76"/>
      <c r="M18" s="111">
        <f t="shared" si="4"/>
        <v>0</v>
      </c>
      <c r="N18" s="77"/>
      <c r="O18" s="78"/>
      <c r="P18" s="47"/>
      <c r="Q18" s="47"/>
      <c r="R18" s="47"/>
      <c r="S18" s="111">
        <f t="shared" si="5"/>
        <v>0</v>
      </c>
      <c r="T18" s="89"/>
      <c r="U18" s="78"/>
      <c r="V18" s="47"/>
      <c r="W18" s="47"/>
      <c r="X18" s="47"/>
      <c r="Y18" s="148"/>
      <c r="Z18" s="89"/>
      <c r="AA18" s="153">
        <f t="shared" si="6"/>
        <v>0</v>
      </c>
    </row>
    <row r="19" spans="1:27" ht="14.25">
      <c r="A19" s="157"/>
      <c r="B19" s="24" t="s">
        <v>29</v>
      </c>
      <c r="C19" s="110"/>
      <c r="D19" s="26"/>
      <c r="E19" s="26"/>
      <c r="F19" s="27"/>
      <c r="G19" s="111"/>
      <c r="H19" s="29"/>
      <c r="I19" s="80"/>
      <c r="J19" s="26"/>
      <c r="K19" s="47"/>
      <c r="L19" s="27"/>
      <c r="M19" s="111">
        <f t="shared" si="4"/>
        <v>0</v>
      </c>
      <c r="N19" s="29"/>
      <c r="O19" s="78"/>
      <c r="P19" s="47"/>
      <c r="Q19" s="47"/>
      <c r="R19" s="47"/>
      <c r="S19" s="111">
        <f t="shared" si="5"/>
        <v>0</v>
      </c>
      <c r="T19" s="89"/>
      <c r="U19" s="78"/>
      <c r="V19" s="47"/>
      <c r="W19" s="47"/>
      <c r="X19" s="47"/>
      <c r="Y19" s="148"/>
      <c r="Z19" s="89"/>
      <c r="AA19" s="153">
        <f t="shared" si="6"/>
        <v>0</v>
      </c>
    </row>
    <row r="20" spans="1:27" ht="14.25">
      <c r="A20" s="157"/>
      <c r="B20" s="30" t="s">
        <v>30</v>
      </c>
      <c r="C20" s="110"/>
      <c r="D20" s="47"/>
      <c r="E20" s="26"/>
      <c r="F20" s="31"/>
      <c r="G20" s="111">
        <f>C20*E20</f>
        <v>0</v>
      </c>
      <c r="H20" s="29"/>
      <c r="I20" s="25"/>
      <c r="J20" s="47"/>
      <c r="K20" s="47"/>
      <c r="L20" s="47"/>
      <c r="M20" s="111">
        <f t="shared" si="4"/>
        <v>0</v>
      </c>
      <c r="N20" s="29"/>
      <c r="O20" s="79"/>
      <c r="P20" s="37"/>
      <c r="Q20" s="37"/>
      <c r="R20" s="37"/>
      <c r="S20" s="111">
        <f t="shared" si="5"/>
        <v>0</v>
      </c>
      <c r="T20" s="90"/>
      <c r="U20" s="79"/>
      <c r="V20" s="37"/>
      <c r="W20" s="37"/>
      <c r="X20" s="37"/>
      <c r="Y20" s="150"/>
      <c r="Z20" s="90"/>
      <c r="AA20" s="153">
        <f t="shared" si="6"/>
        <v>0</v>
      </c>
    </row>
    <row r="21" spans="1:27" ht="14.25">
      <c r="A21" s="157"/>
      <c r="B21" s="24"/>
      <c r="C21" s="110"/>
      <c r="D21" s="47"/>
      <c r="E21" s="26"/>
      <c r="F21" s="31"/>
      <c r="G21" s="111">
        <f>C21*E21</f>
        <v>0</v>
      </c>
      <c r="H21" s="29"/>
      <c r="I21" s="25"/>
      <c r="J21" s="47"/>
      <c r="K21" s="47"/>
      <c r="L21" s="47"/>
      <c r="M21" s="111">
        <f t="shared" si="4"/>
        <v>0</v>
      </c>
      <c r="N21" s="29"/>
      <c r="O21" s="79"/>
      <c r="P21" s="37"/>
      <c r="Q21" s="37"/>
      <c r="R21" s="37"/>
      <c r="S21" s="111">
        <f t="shared" si="5"/>
        <v>0</v>
      </c>
      <c r="T21" s="90"/>
      <c r="U21" s="79"/>
      <c r="V21" s="37"/>
      <c r="W21" s="37"/>
      <c r="X21" s="37"/>
      <c r="Y21" s="150"/>
      <c r="Z21" s="90"/>
      <c r="AA21" s="153">
        <f t="shared" si="6"/>
        <v>0</v>
      </c>
    </row>
    <row r="22" spans="1:27" ht="14.25">
      <c r="A22" s="158"/>
      <c r="B22" s="30"/>
      <c r="C22" s="113"/>
      <c r="D22" s="37"/>
      <c r="E22" s="38"/>
      <c r="F22" s="118" t="s">
        <v>24</v>
      </c>
      <c r="G22" s="119">
        <f>SUM(G16:G21)</f>
        <v>0</v>
      </c>
      <c r="H22" s="41"/>
      <c r="I22" s="36"/>
      <c r="J22" s="37"/>
      <c r="K22" s="37"/>
      <c r="L22" s="118" t="s">
        <v>24</v>
      </c>
      <c r="M22" s="119">
        <f>SUM(M16:M21)</f>
        <v>0</v>
      </c>
      <c r="N22" s="41"/>
      <c r="O22" s="79"/>
      <c r="P22" s="37"/>
      <c r="Q22" s="37"/>
      <c r="R22" s="118" t="s">
        <v>24</v>
      </c>
      <c r="S22" s="119">
        <f>SUM(S16:S21)</f>
        <v>0</v>
      </c>
      <c r="T22" s="90"/>
      <c r="U22" s="79"/>
      <c r="V22" s="37"/>
      <c r="W22" s="37"/>
      <c r="X22" s="118" t="s">
        <v>24</v>
      </c>
      <c r="Y22" s="119">
        <f>SUM(Y16:Y21)</f>
        <v>0</v>
      </c>
      <c r="Z22" s="90"/>
      <c r="AA22" s="154">
        <f>SUM(AA16:AA21)</f>
        <v>0</v>
      </c>
    </row>
    <row r="23" spans="1:27" ht="14.25">
      <c r="A23" s="120"/>
      <c r="B23" s="121" t="s">
        <v>24</v>
      </c>
      <c r="C23" s="166">
        <f>SUM(G15,G22)</f>
        <v>0</v>
      </c>
      <c r="D23" s="166"/>
      <c r="E23" s="166"/>
      <c r="F23" s="166"/>
      <c r="G23" s="167"/>
      <c r="H23" s="122"/>
      <c r="I23" s="166">
        <f>SUM(M15,M22)</f>
        <v>0</v>
      </c>
      <c r="J23" s="166"/>
      <c r="K23" s="166"/>
      <c r="L23" s="166"/>
      <c r="M23" s="167"/>
      <c r="N23" s="122"/>
      <c r="O23" s="166">
        <f>SUM(S15,S22)</f>
        <v>0</v>
      </c>
      <c r="P23" s="166"/>
      <c r="Q23" s="166"/>
      <c r="R23" s="166"/>
      <c r="S23" s="167"/>
      <c r="T23" s="141"/>
      <c r="U23" s="166">
        <f>SUM(Y15,Y22)</f>
        <v>0</v>
      </c>
      <c r="V23" s="166"/>
      <c r="W23" s="166"/>
      <c r="X23" s="166"/>
      <c r="Y23" s="167"/>
      <c r="Z23" s="141"/>
      <c r="AA23" s="98">
        <f>AA15+AA22</f>
        <v>0</v>
      </c>
    </row>
    <row r="24" spans="1:26" ht="14.25">
      <c r="A24" s="123"/>
      <c r="B24" s="124"/>
      <c r="C24" s="125"/>
      <c r="D24" s="124"/>
      <c r="E24" s="126"/>
      <c r="F24" s="124"/>
      <c r="G24" s="127"/>
      <c r="H24" s="124"/>
      <c r="I24" s="125"/>
      <c r="J24" s="124"/>
      <c r="K24" s="124"/>
      <c r="L24" s="124"/>
      <c r="M24" s="127"/>
      <c r="N24" s="124"/>
      <c r="O24" s="124"/>
      <c r="P24" s="124"/>
      <c r="Q24" s="124"/>
      <c r="R24" s="124"/>
      <c r="S24" s="124"/>
      <c r="T24" s="142"/>
      <c r="U24" s="124"/>
      <c r="V24" s="124"/>
      <c r="W24" s="124"/>
      <c r="X24" s="124"/>
      <c r="Y24" s="124"/>
      <c r="Z24" s="142"/>
    </row>
    <row r="25" spans="1:27" ht="14.25">
      <c r="A25" s="51" t="s">
        <v>31</v>
      </c>
      <c r="B25" s="52">
        <f>AA23/84.35%*10%</f>
        <v>0</v>
      </c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</row>
    <row r="26" spans="1:26" s="101" customFormat="1" ht="14.25">
      <c r="A26" s="129"/>
      <c r="B26" s="130"/>
      <c r="C26" s="131"/>
      <c r="D26" s="130"/>
      <c r="E26" s="131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43"/>
      <c r="U26" s="130"/>
      <c r="V26" s="130"/>
      <c r="W26" s="130"/>
      <c r="X26" s="130"/>
      <c r="Y26" s="130"/>
      <c r="Z26" s="143"/>
    </row>
    <row r="27" spans="1:27" ht="14.25">
      <c r="A27" s="51" t="s">
        <v>32</v>
      </c>
      <c r="B27" s="52">
        <f>0</f>
        <v>0</v>
      </c>
      <c r="C27" s="128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</row>
    <row r="28" spans="1:26" s="101" customFormat="1" ht="14.25">
      <c r="A28" s="129"/>
      <c r="B28" s="132"/>
      <c r="C28" s="133"/>
      <c r="D28" s="132"/>
      <c r="E28" s="131"/>
      <c r="F28" s="132"/>
      <c r="G28" s="130"/>
      <c r="H28" s="132"/>
      <c r="I28" s="133"/>
      <c r="J28" s="132"/>
      <c r="K28" s="132"/>
      <c r="L28" s="132"/>
      <c r="M28" s="130"/>
      <c r="N28" s="132"/>
      <c r="O28" s="132"/>
      <c r="P28" s="132"/>
      <c r="Q28" s="132"/>
      <c r="R28" s="132"/>
      <c r="S28" s="132"/>
      <c r="T28" s="144"/>
      <c r="U28" s="132"/>
      <c r="V28" s="132"/>
      <c r="W28" s="132"/>
      <c r="X28" s="132"/>
      <c r="Y28" s="132"/>
      <c r="Z28" s="144"/>
    </row>
    <row r="29" spans="1:27" ht="14.25">
      <c r="A29" s="55" t="s">
        <v>33</v>
      </c>
      <c r="B29" s="56">
        <f>AA23+B25+B27</f>
        <v>0</v>
      </c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34"/>
      <c r="W29" s="134"/>
      <c r="X29" s="134"/>
      <c r="Y29" s="134"/>
      <c r="Z29" s="134"/>
      <c r="AA29" s="134"/>
    </row>
    <row r="31" spans="1:14" ht="14.25">
      <c r="A31" s="58" t="s">
        <v>34</v>
      </c>
      <c r="B31" s="65" t="s">
        <v>35</v>
      </c>
      <c r="C31" s="66"/>
      <c r="D31" s="65"/>
      <c r="E31" s="67"/>
      <c r="F31" s="65"/>
      <c r="G31" s="68"/>
      <c r="H31" s="65"/>
      <c r="I31" s="83"/>
      <c r="J31" s="82"/>
      <c r="K31" s="82"/>
      <c r="L31" s="82"/>
      <c r="M31" s="82"/>
      <c r="N31" s="82"/>
    </row>
    <row r="32" spans="1:14" ht="14.25">
      <c r="A32" s="64"/>
      <c r="B32" s="60" t="s">
        <v>36</v>
      </c>
      <c r="C32" s="66"/>
      <c r="D32" s="65"/>
      <c r="E32" s="67"/>
      <c r="F32" s="65"/>
      <c r="G32" s="68"/>
      <c r="H32" s="65"/>
      <c r="I32" s="83"/>
      <c r="J32" s="82"/>
      <c r="K32" s="82"/>
      <c r="L32" s="82"/>
      <c r="M32" s="82"/>
      <c r="N32" s="82"/>
    </row>
    <row r="33" spans="1:14" ht="14.25">
      <c r="A33" s="64"/>
      <c r="B33" s="60" t="s">
        <v>37</v>
      </c>
      <c r="C33" s="66"/>
      <c r="D33" s="65"/>
      <c r="E33" s="67"/>
      <c r="F33" s="65"/>
      <c r="G33" s="68"/>
      <c r="H33" s="65"/>
      <c r="I33" s="83"/>
      <c r="J33" s="82"/>
      <c r="K33" s="82"/>
      <c r="L33" s="82"/>
      <c r="M33" s="82"/>
      <c r="N33" s="82"/>
    </row>
    <row r="34" spans="1:14" ht="14.25">
      <c r="A34" s="65"/>
      <c r="B34" s="65" t="s">
        <v>38</v>
      </c>
      <c r="C34" s="66"/>
      <c r="D34" s="65"/>
      <c r="E34" s="67"/>
      <c r="F34" s="65"/>
      <c r="G34" s="68"/>
      <c r="H34" s="65"/>
      <c r="I34" s="83"/>
      <c r="J34" s="82"/>
      <c r="K34" s="82"/>
      <c r="L34" s="82"/>
      <c r="M34" s="82"/>
      <c r="N34" s="82"/>
    </row>
    <row r="35" spans="1:14" ht="14.25">
      <c r="A35" s="65"/>
      <c r="B35" s="65" t="s">
        <v>39</v>
      </c>
      <c r="C35" s="66"/>
      <c r="D35" s="65"/>
      <c r="E35" s="67"/>
      <c r="F35" s="65"/>
      <c r="G35" s="68"/>
      <c r="H35" s="65"/>
      <c r="I35" s="83"/>
      <c r="J35" s="82"/>
      <c r="K35" s="82"/>
      <c r="L35" s="82"/>
      <c r="M35" s="82"/>
      <c r="N35" s="82"/>
    </row>
    <row r="36" spans="1:14" ht="14.25">
      <c r="A36" s="65"/>
      <c r="B36" s="65" t="s">
        <v>40</v>
      </c>
      <c r="C36" s="66"/>
      <c r="D36" s="65"/>
      <c r="E36" s="67"/>
      <c r="F36" s="65"/>
      <c r="G36" s="68"/>
      <c r="H36" s="65"/>
      <c r="I36" s="83"/>
      <c r="J36" s="82"/>
      <c r="K36" s="82"/>
      <c r="L36" s="82"/>
      <c r="M36" s="82"/>
      <c r="N36" s="82"/>
    </row>
    <row r="37" spans="1:14" ht="14.25">
      <c r="A37" s="65"/>
      <c r="B37" s="65" t="s">
        <v>41</v>
      </c>
      <c r="C37" s="83"/>
      <c r="D37" s="82"/>
      <c r="E37" s="135"/>
      <c r="F37" s="82"/>
      <c r="G37" s="136"/>
      <c r="H37" s="82"/>
      <c r="I37" s="83"/>
      <c r="J37" s="82"/>
      <c r="K37" s="82"/>
      <c r="L37" s="82"/>
      <c r="M37" s="82"/>
      <c r="N37" s="82"/>
    </row>
  </sheetData>
  <sheetProtection/>
  <mergeCells count="16">
    <mergeCell ref="C23:G23"/>
    <mergeCell ref="I23:M23"/>
    <mergeCell ref="O23:S23"/>
    <mergeCell ref="U23:Y23"/>
    <mergeCell ref="B4:F4"/>
    <mergeCell ref="G4:H4"/>
    <mergeCell ref="B5:F5"/>
    <mergeCell ref="G5:H5"/>
    <mergeCell ref="A7:B7"/>
    <mergeCell ref="C7:H7"/>
    <mergeCell ref="A9:A15"/>
    <mergeCell ref="A16:A22"/>
    <mergeCell ref="A1:T2"/>
    <mergeCell ref="I7:N7"/>
    <mergeCell ref="O7:T7"/>
    <mergeCell ref="U7:Z7"/>
  </mergeCells>
  <printOptions/>
  <pageMargins left="0.6986111111111111" right="0.6986111111111111" top="0.75" bottom="0.75" header="0.3" footer="0.3"/>
  <pageSetup horizontalDpi="600" verticalDpi="6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31"/>
  <sheetViews>
    <sheetView tabSelected="1" zoomScalePageLayoutView="0" workbookViewId="0" topLeftCell="A1">
      <pane xSplit="2" ySplit="3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28" sqref="E28"/>
    </sheetView>
  </sheetViews>
  <sheetFormatPr defaultColWidth="9.00390625" defaultRowHeight="14.25"/>
  <cols>
    <col min="2" max="2" width="34.625" style="0" customWidth="1"/>
    <col min="3" max="3" width="6.75390625" style="2" customWidth="1"/>
    <col min="4" max="4" width="7.75390625" style="0" customWidth="1"/>
    <col min="5" max="5" width="7.00390625" style="3" customWidth="1"/>
    <col min="6" max="6" width="14.50390625" style="0" customWidth="1"/>
    <col min="7" max="7" width="12.875" style="4" customWidth="1"/>
    <col min="8" max="8" width="11.375" style="0" customWidth="1"/>
    <col min="9" max="9" width="9.00390625" style="2" customWidth="1"/>
    <col min="13" max="13" width="11.875" style="4" customWidth="1"/>
    <col min="27" max="27" width="13.625" style="0" customWidth="1"/>
  </cols>
  <sheetData>
    <row r="1" spans="1:27" s="1" customFormat="1" ht="17.25" customHeight="1">
      <c r="A1" s="5"/>
      <c r="B1" s="6"/>
      <c r="C1" s="6"/>
      <c r="D1" s="6"/>
      <c r="E1" s="6"/>
      <c r="F1" s="6" t="s">
        <v>42</v>
      </c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84"/>
      <c r="V1" s="84"/>
      <c r="W1" s="84"/>
      <c r="X1" s="84"/>
      <c r="Y1" s="84"/>
      <c r="Z1" s="84"/>
      <c r="AA1" s="93"/>
    </row>
    <row r="2" spans="1:26" ht="14.25" customHeight="1">
      <c r="A2" s="7" t="s">
        <v>2</v>
      </c>
      <c r="B2" s="8"/>
      <c r="C2" s="8"/>
      <c r="D2" s="8"/>
      <c r="E2" s="8"/>
      <c r="F2" s="186" t="s">
        <v>3</v>
      </c>
      <c r="G2" s="186"/>
      <c r="H2" s="9"/>
      <c r="I2" s="69"/>
      <c r="J2" s="69"/>
      <c r="K2" s="70"/>
      <c r="L2" s="70"/>
      <c r="M2" s="12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</row>
    <row r="3" spans="1:26" ht="14.25">
      <c r="A3" s="7" t="s">
        <v>4</v>
      </c>
      <c r="B3" s="8"/>
      <c r="C3" s="8"/>
      <c r="D3" s="8"/>
      <c r="E3" s="8"/>
      <c r="F3" s="8" t="s">
        <v>5</v>
      </c>
      <c r="G3" s="10">
        <f>B25</f>
        <v>0</v>
      </c>
      <c r="H3" s="8"/>
      <c r="I3" s="10"/>
      <c r="J3" s="12"/>
      <c r="K3" s="70"/>
      <c r="L3" s="70"/>
      <c r="M3" s="12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</row>
    <row r="4" spans="1:26" ht="14.25">
      <c r="A4" s="7"/>
      <c r="B4" s="11"/>
      <c r="C4" s="11"/>
      <c r="D4" s="11"/>
      <c r="E4" s="11"/>
      <c r="F4" s="11"/>
      <c r="G4" s="11"/>
      <c r="H4" s="12"/>
      <c r="I4" s="12"/>
      <c r="J4" s="12"/>
      <c r="K4" s="70"/>
      <c r="L4" s="70"/>
      <c r="M4" s="12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</row>
    <row r="5" spans="1:27" ht="14.25">
      <c r="A5" s="170"/>
      <c r="B5" s="171"/>
      <c r="C5" s="164" t="s">
        <v>43</v>
      </c>
      <c r="D5" s="164"/>
      <c r="E5" s="164"/>
      <c r="F5" s="164"/>
      <c r="G5" s="164"/>
      <c r="H5" s="164"/>
      <c r="I5" s="164" t="s">
        <v>44</v>
      </c>
      <c r="J5" s="164"/>
      <c r="K5" s="164"/>
      <c r="L5" s="164"/>
      <c r="M5" s="164"/>
      <c r="N5" s="164"/>
      <c r="O5" s="164" t="s">
        <v>45</v>
      </c>
      <c r="P5" s="164"/>
      <c r="Q5" s="164"/>
      <c r="R5" s="164"/>
      <c r="S5" s="164"/>
      <c r="T5" s="165"/>
      <c r="U5" s="164" t="s">
        <v>9</v>
      </c>
      <c r="V5" s="164"/>
      <c r="W5" s="164"/>
      <c r="X5" s="164"/>
      <c r="Y5" s="164"/>
      <c r="Z5" s="165"/>
      <c r="AA5" s="94"/>
    </row>
    <row r="6" spans="1:27" ht="14.25">
      <c r="A6" s="13" t="s">
        <v>10</v>
      </c>
      <c r="B6" s="14" t="s">
        <v>11</v>
      </c>
      <c r="C6" s="15" t="s">
        <v>12</v>
      </c>
      <c r="D6" s="16" t="s">
        <v>13</v>
      </c>
      <c r="E6" s="16" t="s">
        <v>14</v>
      </c>
      <c r="F6" s="16" t="s">
        <v>15</v>
      </c>
      <c r="G6" s="16" t="s">
        <v>16</v>
      </c>
      <c r="H6" s="17" t="s">
        <v>17</v>
      </c>
      <c r="I6" s="71" t="s">
        <v>12</v>
      </c>
      <c r="J6" s="16" t="s">
        <v>13</v>
      </c>
      <c r="K6" s="16" t="s">
        <v>14</v>
      </c>
      <c r="L6" s="16" t="s">
        <v>15</v>
      </c>
      <c r="M6" s="16" t="s">
        <v>16</v>
      </c>
      <c r="N6" s="17" t="s">
        <v>17</v>
      </c>
      <c r="O6" s="72" t="s">
        <v>12</v>
      </c>
      <c r="P6" s="16" t="s">
        <v>13</v>
      </c>
      <c r="Q6" s="16" t="s">
        <v>14</v>
      </c>
      <c r="R6" s="16" t="s">
        <v>15</v>
      </c>
      <c r="S6" s="85" t="s">
        <v>16</v>
      </c>
      <c r="T6" s="17" t="s">
        <v>17</v>
      </c>
      <c r="U6" s="72" t="s">
        <v>12</v>
      </c>
      <c r="V6" s="16" t="s">
        <v>13</v>
      </c>
      <c r="W6" s="16" t="s">
        <v>14</v>
      </c>
      <c r="X6" s="16" t="s">
        <v>15</v>
      </c>
      <c r="Y6" s="85" t="s">
        <v>16</v>
      </c>
      <c r="Z6" s="17" t="s">
        <v>17</v>
      </c>
      <c r="AA6" s="95" t="s">
        <v>18</v>
      </c>
    </row>
    <row r="7" spans="1:27" ht="14.25" customHeight="1">
      <c r="A7" s="177" t="s">
        <v>19</v>
      </c>
      <c r="B7" s="18"/>
      <c r="C7" s="19"/>
      <c r="D7" s="20"/>
      <c r="E7" s="20"/>
      <c r="F7" s="21"/>
      <c r="G7" s="22">
        <f aca="true" t="shared" si="0" ref="G7:G13">C7*E7</f>
        <v>0</v>
      </c>
      <c r="H7" s="23"/>
      <c r="I7" s="19"/>
      <c r="J7" s="73"/>
      <c r="K7" s="73"/>
      <c r="L7" s="73"/>
      <c r="M7" s="22">
        <f aca="true" t="shared" si="1" ref="M7:M13">I7*K7</f>
        <v>0</v>
      </c>
      <c r="N7" s="74"/>
      <c r="O7" s="75"/>
      <c r="P7" s="45"/>
      <c r="Q7" s="45"/>
      <c r="R7" s="45"/>
      <c r="S7" s="86">
        <f aca="true" t="shared" si="2" ref="S7:S13">O7*Q7</f>
        <v>0</v>
      </c>
      <c r="T7" s="87"/>
      <c r="U7" s="75"/>
      <c r="V7" s="45"/>
      <c r="W7" s="45"/>
      <c r="X7" s="45"/>
      <c r="Y7" s="86">
        <f aca="true" t="shared" si="3" ref="Y7:Y13">U7*W7</f>
        <v>0</v>
      </c>
      <c r="Z7" s="87"/>
      <c r="AA7" s="96">
        <f aca="true" t="shared" si="4" ref="AA7:AA13">G7+M7+S7+Y7</f>
        <v>0</v>
      </c>
    </row>
    <row r="8" spans="1:27" ht="14.25">
      <c r="A8" s="178"/>
      <c r="B8" s="24"/>
      <c r="C8" s="25"/>
      <c r="D8" s="26"/>
      <c r="E8" s="26"/>
      <c r="F8" s="27"/>
      <c r="G8" s="28">
        <f t="shared" si="0"/>
        <v>0</v>
      </c>
      <c r="H8" s="29"/>
      <c r="I8" s="25"/>
      <c r="J8" s="76"/>
      <c r="K8" s="76"/>
      <c r="L8" s="76"/>
      <c r="M8" s="28">
        <f t="shared" si="1"/>
        <v>0</v>
      </c>
      <c r="N8" s="77"/>
      <c r="O8" s="78"/>
      <c r="P8" s="47"/>
      <c r="Q8" s="47"/>
      <c r="R8" s="47"/>
      <c r="S8" s="88">
        <f t="shared" si="2"/>
        <v>0</v>
      </c>
      <c r="T8" s="89"/>
      <c r="U8" s="78"/>
      <c r="V8" s="47"/>
      <c r="W8" s="47"/>
      <c r="X8" s="47"/>
      <c r="Y8" s="88">
        <f t="shared" si="3"/>
        <v>0</v>
      </c>
      <c r="Z8" s="89"/>
      <c r="AA8" s="97">
        <f t="shared" si="4"/>
        <v>0</v>
      </c>
    </row>
    <row r="9" spans="1:27" ht="14.25">
      <c r="A9" s="178"/>
      <c r="B9" s="30"/>
      <c r="C9" s="25"/>
      <c r="D9" s="26"/>
      <c r="E9" s="26"/>
      <c r="F9" s="31"/>
      <c r="G9" s="28">
        <f t="shared" si="0"/>
        <v>0</v>
      </c>
      <c r="H9" s="29"/>
      <c r="I9" s="25"/>
      <c r="J9" s="26"/>
      <c r="K9" s="47"/>
      <c r="L9" s="47"/>
      <c r="M9" s="28">
        <f t="shared" si="1"/>
        <v>0</v>
      </c>
      <c r="N9" s="29"/>
      <c r="O9" s="78"/>
      <c r="P9" s="47"/>
      <c r="Q9" s="47"/>
      <c r="R9" s="47"/>
      <c r="S9" s="88">
        <f t="shared" si="2"/>
        <v>0</v>
      </c>
      <c r="T9" s="89"/>
      <c r="U9" s="78"/>
      <c r="V9" s="47"/>
      <c r="W9" s="47"/>
      <c r="X9" s="47"/>
      <c r="Y9" s="88">
        <f t="shared" si="3"/>
        <v>0</v>
      </c>
      <c r="Z9" s="89"/>
      <c r="AA9" s="97">
        <f t="shared" si="4"/>
        <v>0</v>
      </c>
    </row>
    <row r="10" spans="1:27" ht="14.25">
      <c r="A10" s="178"/>
      <c r="B10" s="30"/>
      <c r="C10" s="32"/>
      <c r="D10" s="33"/>
      <c r="E10" s="34"/>
      <c r="F10" s="33"/>
      <c r="G10" s="28">
        <f t="shared" si="0"/>
        <v>0</v>
      </c>
      <c r="H10" s="35"/>
      <c r="I10" s="25"/>
      <c r="J10" s="47"/>
      <c r="K10" s="47"/>
      <c r="L10" s="47"/>
      <c r="M10" s="28">
        <f t="shared" si="1"/>
        <v>0</v>
      </c>
      <c r="N10" s="29"/>
      <c r="O10" s="79"/>
      <c r="P10" s="37"/>
      <c r="Q10" s="37"/>
      <c r="R10" s="37"/>
      <c r="S10" s="88">
        <f t="shared" si="2"/>
        <v>0</v>
      </c>
      <c r="T10" s="90"/>
      <c r="U10" s="79"/>
      <c r="V10" s="37"/>
      <c r="W10" s="37"/>
      <c r="X10" s="37"/>
      <c r="Y10" s="88">
        <f t="shared" si="3"/>
        <v>0</v>
      </c>
      <c r="Z10" s="90"/>
      <c r="AA10" s="97">
        <f t="shared" si="4"/>
        <v>0</v>
      </c>
    </row>
    <row r="11" spans="1:27" ht="14.25">
      <c r="A11" s="178"/>
      <c r="B11" s="30"/>
      <c r="C11" s="32"/>
      <c r="D11" s="33"/>
      <c r="E11" s="34"/>
      <c r="F11" s="33"/>
      <c r="G11" s="28">
        <f t="shared" si="0"/>
        <v>0</v>
      </c>
      <c r="H11" s="35"/>
      <c r="I11" s="25"/>
      <c r="J11" s="47"/>
      <c r="K11" s="47"/>
      <c r="L11" s="47"/>
      <c r="M11" s="28">
        <f t="shared" si="1"/>
        <v>0</v>
      </c>
      <c r="N11" s="41"/>
      <c r="O11" s="79"/>
      <c r="P11" s="37"/>
      <c r="Q11" s="37"/>
      <c r="R11" s="37"/>
      <c r="S11" s="88">
        <f t="shared" si="2"/>
        <v>0</v>
      </c>
      <c r="T11" s="90"/>
      <c r="U11" s="79"/>
      <c r="V11" s="37"/>
      <c r="W11" s="37"/>
      <c r="X11" s="37"/>
      <c r="Y11" s="88">
        <f t="shared" si="3"/>
        <v>0</v>
      </c>
      <c r="Z11" s="90"/>
      <c r="AA11" s="97">
        <f t="shared" si="4"/>
        <v>0</v>
      </c>
    </row>
    <row r="12" spans="1:27" ht="14.25">
      <c r="A12" s="178"/>
      <c r="B12" s="30"/>
      <c r="C12" s="36"/>
      <c r="D12" s="37"/>
      <c r="E12" s="38"/>
      <c r="F12" s="39"/>
      <c r="G12" s="28">
        <f t="shared" si="0"/>
        <v>0</v>
      </c>
      <c r="H12" s="40"/>
      <c r="I12" s="36"/>
      <c r="J12" s="37"/>
      <c r="K12" s="37"/>
      <c r="L12" s="37"/>
      <c r="M12" s="28">
        <f t="shared" si="1"/>
        <v>0</v>
      </c>
      <c r="N12" s="41"/>
      <c r="O12" s="79"/>
      <c r="P12" s="37"/>
      <c r="Q12" s="37"/>
      <c r="R12" s="37"/>
      <c r="S12" s="88">
        <f t="shared" si="2"/>
        <v>0</v>
      </c>
      <c r="T12" s="90"/>
      <c r="U12" s="79"/>
      <c r="V12" s="37"/>
      <c r="W12" s="37"/>
      <c r="X12" s="37"/>
      <c r="Y12" s="88">
        <f t="shared" si="3"/>
        <v>0</v>
      </c>
      <c r="Z12" s="90"/>
      <c r="AA12" s="97">
        <f t="shared" si="4"/>
        <v>0</v>
      </c>
    </row>
    <row r="13" spans="1:27" ht="14.25">
      <c r="A13" s="178"/>
      <c r="B13" s="30"/>
      <c r="C13" s="36"/>
      <c r="D13" s="37"/>
      <c r="E13" s="38"/>
      <c r="F13" s="39"/>
      <c r="G13" s="28">
        <f t="shared" si="0"/>
        <v>0</v>
      </c>
      <c r="H13" s="41"/>
      <c r="I13" s="36"/>
      <c r="J13" s="37"/>
      <c r="K13" s="37"/>
      <c r="L13" s="37"/>
      <c r="M13" s="28">
        <f t="shared" si="1"/>
        <v>0</v>
      </c>
      <c r="N13" s="41"/>
      <c r="O13" s="79"/>
      <c r="P13" s="37"/>
      <c r="Q13" s="37"/>
      <c r="R13" s="37"/>
      <c r="S13" s="88">
        <f t="shared" si="2"/>
        <v>0</v>
      </c>
      <c r="T13" s="90"/>
      <c r="U13" s="79"/>
      <c r="V13" s="37"/>
      <c r="W13" s="37"/>
      <c r="X13" s="37"/>
      <c r="Y13" s="88">
        <f t="shared" si="3"/>
        <v>0</v>
      </c>
      <c r="Z13" s="90"/>
      <c r="AA13" s="97">
        <f t="shared" si="4"/>
        <v>0</v>
      </c>
    </row>
    <row r="14" spans="1:27" ht="14.25">
      <c r="A14" s="179"/>
      <c r="B14" s="42"/>
      <c r="C14" s="180" t="s">
        <v>24</v>
      </c>
      <c r="D14" s="181"/>
      <c r="E14" s="181"/>
      <c r="F14" s="182"/>
      <c r="G14" s="43">
        <f>SUM(G7:G13)</f>
        <v>0</v>
      </c>
      <c r="H14" s="44"/>
      <c r="I14" s="180" t="s">
        <v>24</v>
      </c>
      <c r="J14" s="181"/>
      <c r="K14" s="181"/>
      <c r="L14" s="182"/>
      <c r="M14" s="49">
        <f>SUM(M7:M13)</f>
        <v>0</v>
      </c>
      <c r="N14" s="44"/>
      <c r="O14" s="180" t="s">
        <v>24</v>
      </c>
      <c r="P14" s="181"/>
      <c r="Q14" s="181"/>
      <c r="R14" s="182"/>
      <c r="S14" s="49">
        <f>SUM(S7:S13)</f>
        <v>0</v>
      </c>
      <c r="T14" s="91"/>
      <c r="U14" s="180" t="s">
        <v>24</v>
      </c>
      <c r="V14" s="181"/>
      <c r="W14" s="181"/>
      <c r="X14" s="182"/>
      <c r="Y14" s="49">
        <f>SUM(Y7:Y13)</f>
        <v>0</v>
      </c>
      <c r="Z14" s="91"/>
      <c r="AA14" s="98">
        <f>SUM(AA7:AA13)</f>
        <v>0</v>
      </c>
    </row>
    <row r="15" spans="1:27" ht="14.25">
      <c r="A15" s="177" t="s">
        <v>25</v>
      </c>
      <c r="B15" s="18"/>
      <c r="C15" s="19"/>
      <c r="D15" s="45"/>
      <c r="E15" s="20"/>
      <c r="F15" s="46"/>
      <c r="G15" s="22">
        <f aca="true" t="shared" si="5" ref="G15:G20">C15*E15</f>
        <v>0</v>
      </c>
      <c r="H15" s="23"/>
      <c r="I15" s="19"/>
      <c r="J15" s="73"/>
      <c r="K15" s="73"/>
      <c r="L15" s="73"/>
      <c r="M15" s="22">
        <f aca="true" t="shared" si="6" ref="M15:M20">I15*K15</f>
        <v>0</v>
      </c>
      <c r="N15" s="74"/>
      <c r="O15" s="75"/>
      <c r="P15" s="45"/>
      <c r="Q15" s="45"/>
      <c r="R15" s="45"/>
      <c r="S15" s="86">
        <f aca="true" t="shared" si="7" ref="S15:S20">O15*Q15</f>
        <v>0</v>
      </c>
      <c r="T15" s="87"/>
      <c r="U15" s="75"/>
      <c r="V15" s="45"/>
      <c r="W15" s="45"/>
      <c r="X15" s="45"/>
      <c r="Y15" s="86">
        <f aca="true" t="shared" si="8" ref="Y15:Y20">U15*W15</f>
        <v>0</v>
      </c>
      <c r="Z15" s="87"/>
      <c r="AA15" s="96">
        <f aca="true" t="shared" si="9" ref="AA15:AA20">G15+M15+S15+Y15</f>
        <v>0</v>
      </c>
    </row>
    <row r="16" spans="1:27" ht="14.25">
      <c r="A16" s="178"/>
      <c r="B16" s="24"/>
      <c r="C16" s="32"/>
      <c r="D16" s="33"/>
      <c r="E16" s="34"/>
      <c r="F16" s="33"/>
      <c r="G16" s="28">
        <f t="shared" si="5"/>
        <v>0</v>
      </c>
      <c r="H16" s="35"/>
      <c r="I16" s="80"/>
      <c r="J16" s="26"/>
      <c r="K16" s="47"/>
      <c r="L16" s="27"/>
      <c r="M16" s="28">
        <f t="shared" si="6"/>
        <v>0</v>
      </c>
      <c r="N16" s="29"/>
      <c r="O16" s="78"/>
      <c r="P16" s="47"/>
      <c r="Q16" s="47"/>
      <c r="R16" s="47"/>
      <c r="S16" s="88">
        <f t="shared" si="7"/>
        <v>0</v>
      </c>
      <c r="T16" s="89"/>
      <c r="U16" s="78"/>
      <c r="V16" s="47"/>
      <c r="W16" s="47"/>
      <c r="X16" s="47"/>
      <c r="Y16" s="88">
        <f t="shared" si="8"/>
        <v>0</v>
      </c>
      <c r="Z16" s="89"/>
      <c r="AA16" s="97">
        <f t="shared" si="9"/>
        <v>0</v>
      </c>
    </row>
    <row r="17" spans="1:27" ht="14.25">
      <c r="A17" s="178"/>
      <c r="B17" s="24"/>
      <c r="C17" s="25"/>
      <c r="D17" s="26"/>
      <c r="E17" s="26"/>
      <c r="F17" s="27"/>
      <c r="G17" s="28">
        <f t="shared" si="5"/>
        <v>0</v>
      </c>
      <c r="H17" s="29"/>
      <c r="I17" s="25"/>
      <c r="J17" s="76"/>
      <c r="K17" s="76"/>
      <c r="L17" s="76"/>
      <c r="M17" s="28">
        <f t="shared" si="6"/>
        <v>0</v>
      </c>
      <c r="N17" s="77"/>
      <c r="O17" s="78"/>
      <c r="P17" s="47"/>
      <c r="Q17" s="47"/>
      <c r="R17" s="47"/>
      <c r="S17" s="88">
        <f t="shared" si="7"/>
        <v>0</v>
      </c>
      <c r="T17" s="89"/>
      <c r="U17" s="78"/>
      <c r="V17" s="47"/>
      <c r="W17" s="47"/>
      <c r="X17" s="47"/>
      <c r="Y17" s="88">
        <f t="shared" si="8"/>
        <v>0</v>
      </c>
      <c r="Z17" s="89"/>
      <c r="AA17" s="97">
        <f t="shared" si="9"/>
        <v>0</v>
      </c>
    </row>
    <row r="18" spans="1:27" ht="14.25">
      <c r="A18" s="178"/>
      <c r="B18" s="24"/>
      <c r="C18" s="25"/>
      <c r="D18" s="26"/>
      <c r="E18" s="26"/>
      <c r="F18" s="27"/>
      <c r="G18" s="28">
        <f t="shared" si="5"/>
        <v>0</v>
      </c>
      <c r="H18" s="29"/>
      <c r="I18" s="80"/>
      <c r="J18" s="26"/>
      <c r="K18" s="47"/>
      <c r="L18" s="27"/>
      <c r="M18" s="28">
        <f t="shared" si="6"/>
        <v>0</v>
      </c>
      <c r="N18" s="29"/>
      <c r="O18" s="78"/>
      <c r="P18" s="47"/>
      <c r="Q18" s="47"/>
      <c r="R18" s="47"/>
      <c r="S18" s="88">
        <f t="shared" si="7"/>
        <v>0</v>
      </c>
      <c r="T18" s="89"/>
      <c r="U18" s="78"/>
      <c r="V18" s="47"/>
      <c r="W18" s="47"/>
      <c r="X18" s="47"/>
      <c r="Y18" s="88">
        <f t="shared" si="8"/>
        <v>0</v>
      </c>
      <c r="Z18" s="89"/>
      <c r="AA18" s="97">
        <f t="shared" si="9"/>
        <v>0</v>
      </c>
    </row>
    <row r="19" spans="1:27" ht="14.25">
      <c r="A19" s="178"/>
      <c r="B19" s="30"/>
      <c r="C19" s="25"/>
      <c r="D19" s="47"/>
      <c r="E19" s="26"/>
      <c r="F19" s="31"/>
      <c r="G19" s="28">
        <f t="shared" si="5"/>
        <v>0</v>
      </c>
      <c r="H19" s="29"/>
      <c r="I19" s="25"/>
      <c r="J19" s="47"/>
      <c r="K19" s="47"/>
      <c r="L19" s="47"/>
      <c r="M19" s="28">
        <f t="shared" si="6"/>
        <v>0</v>
      </c>
      <c r="N19" s="29"/>
      <c r="O19" s="79"/>
      <c r="P19" s="37"/>
      <c r="Q19" s="37"/>
      <c r="R19" s="37"/>
      <c r="S19" s="88">
        <f t="shared" si="7"/>
        <v>0</v>
      </c>
      <c r="T19" s="90"/>
      <c r="U19" s="79"/>
      <c r="V19" s="37"/>
      <c r="W19" s="37"/>
      <c r="X19" s="37"/>
      <c r="Y19" s="88">
        <f t="shared" si="8"/>
        <v>0</v>
      </c>
      <c r="Z19" s="90"/>
      <c r="AA19" s="97">
        <f t="shared" si="9"/>
        <v>0</v>
      </c>
    </row>
    <row r="20" spans="1:27" ht="14.25">
      <c r="A20" s="178"/>
      <c r="B20" s="24"/>
      <c r="C20" s="25"/>
      <c r="D20" s="47"/>
      <c r="E20" s="26"/>
      <c r="F20" s="31"/>
      <c r="G20" s="28">
        <f t="shared" si="5"/>
        <v>0</v>
      </c>
      <c r="H20" s="29"/>
      <c r="I20" s="25"/>
      <c r="J20" s="47"/>
      <c r="K20" s="47"/>
      <c r="L20" s="47"/>
      <c r="M20" s="28">
        <f t="shared" si="6"/>
        <v>0</v>
      </c>
      <c r="N20" s="29"/>
      <c r="O20" s="79"/>
      <c r="P20" s="37"/>
      <c r="Q20" s="37"/>
      <c r="R20" s="37"/>
      <c r="S20" s="88">
        <f t="shared" si="7"/>
        <v>0</v>
      </c>
      <c r="T20" s="90"/>
      <c r="U20" s="79"/>
      <c r="V20" s="37"/>
      <c r="W20" s="37"/>
      <c r="X20" s="37"/>
      <c r="Y20" s="88">
        <f t="shared" si="8"/>
        <v>0</v>
      </c>
      <c r="Z20" s="90"/>
      <c r="AA20" s="97">
        <f t="shared" si="9"/>
        <v>0</v>
      </c>
    </row>
    <row r="21" spans="1:27" ht="14.25">
      <c r="A21" s="179"/>
      <c r="B21" s="48"/>
      <c r="C21" s="183" t="s">
        <v>24</v>
      </c>
      <c r="D21" s="184"/>
      <c r="E21" s="184"/>
      <c r="F21" s="185"/>
      <c r="G21" s="49">
        <f>SUM(G15:G20)</f>
        <v>0</v>
      </c>
      <c r="H21" s="44"/>
      <c r="I21" s="183" t="s">
        <v>24</v>
      </c>
      <c r="J21" s="184"/>
      <c r="K21" s="184"/>
      <c r="L21" s="185"/>
      <c r="M21" s="49">
        <f>SUM(M15:M20)</f>
        <v>0</v>
      </c>
      <c r="N21" s="44"/>
      <c r="O21" s="183" t="s">
        <v>24</v>
      </c>
      <c r="P21" s="184"/>
      <c r="Q21" s="184"/>
      <c r="R21" s="185"/>
      <c r="S21" s="49">
        <f>SUM(S15:S20)</f>
        <v>0</v>
      </c>
      <c r="T21" s="91"/>
      <c r="U21" s="183" t="s">
        <v>24</v>
      </c>
      <c r="V21" s="184"/>
      <c r="W21" s="184"/>
      <c r="X21" s="185"/>
      <c r="Y21" s="49">
        <f>SUM(Y15:Y20)</f>
        <v>0</v>
      </c>
      <c r="Z21" s="91"/>
      <c r="AA21" s="98">
        <f>SUM(AA15:AA20)</f>
        <v>0</v>
      </c>
    </row>
    <row r="22" spans="1:27" ht="14.25">
      <c r="A22" s="172" t="s">
        <v>24</v>
      </c>
      <c r="B22" s="173"/>
      <c r="C22" s="174">
        <f>SUM(G14,G21)</f>
        <v>0</v>
      </c>
      <c r="D22" s="175"/>
      <c r="E22" s="175"/>
      <c r="F22" s="175"/>
      <c r="G22" s="176"/>
      <c r="H22" s="50"/>
      <c r="I22" s="174">
        <f>SUM(M14,M21)</f>
        <v>0</v>
      </c>
      <c r="J22" s="175"/>
      <c r="K22" s="175"/>
      <c r="L22" s="175"/>
      <c r="M22" s="176"/>
      <c r="N22" s="50"/>
      <c r="O22" s="174">
        <f>SUM(S14,S21)</f>
        <v>0</v>
      </c>
      <c r="P22" s="175"/>
      <c r="Q22" s="175"/>
      <c r="R22" s="175"/>
      <c r="S22" s="176"/>
      <c r="T22" s="92"/>
      <c r="U22" s="174">
        <f>SUM(Y14,Y21)</f>
        <v>0</v>
      </c>
      <c r="V22" s="175"/>
      <c r="W22" s="175"/>
      <c r="X22" s="175"/>
      <c r="Y22" s="176"/>
      <c r="Z22" s="92"/>
      <c r="AA22" s="99">
        <f>AA14+AA21</f>
        <v>0</v>
      </c>
    </row>
    <row r="23" spans="1:27" ht="14.25">
      <c r="A23" s="51" t="s">
        <v>31</v>
      </c>
      <c r="B23" s="52">
        <f>AA22/90%*10%</f>
        <v>0</v>
      </c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</row>
    <row r="24" spans="1:27" ht="14.25">
      <c r="A24" s="188" t="s">
        <v>32</v>
      </c>
      <c r="B24" s="189">
        <v>0</v>
      </c>
      <c r="C24" s="190" t="s">
        <v>51</v>
      </c>
      <c r="D24" s="190"/>
      <c r="E24" s="190"/>
      <c r="F24" s="190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</row>
    <row r="25" spans="1:27" ht="14.25">
      <c r="A25" s="55" t="s">
        <v>33</v>
      </c>
      <c r="B25" s="56">
        <f>AA22+B23+B24</f>
        <v>0</v>
      </c>
      <c r="C25" s="192" t="s">
        <v>52</v>
      </c>
      <c r="D25" s="192"/>
      <c r="E25" s="192"/>
      <c r="F25" s="191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</row>
    <row r="26" spans="1:15" ht="14.25">
      <c r="A26" s="58" t="s">
        <v>34</v>
      </c>
      <c r="B26" s="59" t="s">
        <v>46</v>
      </c>
      <c r="C26" s="60"/>
      <c r="D26" s="61"/>
      <c r="E26" s="62"/>
      <c r="F26" s="61"/>
      <c r="G26" s="63"/>
      <c r="H26" s="64"/>
      <c r="I26" s="81"/>
      <c r="J26" s="64"/>
      <c r="K26" s="82"/>
      <c r="L26" s="82"/>
      <c r="M26" s="82"/>
      <c r="N26" s="82"/>
      <c r="O26" s="82"/>
    </row>
    <row r="27" spans="1:15" ht="14.25">
      <c r="A27" s="65"/>
      <c r="B27" s="65" t="s">
        <v>47</v>
      </c>
      <c r="C27" s="66"/>
      <c r="D27" s="65"/>
      <c r="E27" s="67"/>
      <c r="F27" s="65"/>
      <c r="G27" s="68"/>
      <c r="H27" s="65"/>
      <c r="I27" s="83"/>
      <c r="J27" s="82"/>
      <c r="K27" s="82"/>
      <c r="L27" s="82"/>
      <c r="M27" s="82"/>
      <c r="N27" s="82"/>
      <c r="O27" s="82"/>
    </row>
    <row r="28" spans="1:15" ht="14.25">
      <c r="A28" s="65"/>
      <c r="B28" s="65" t="s">
        <v>38</v>
      </c>
      <c r="C28" s="66"/>
      <c r="D28" s="65"/>
      <c r="E28" s="67"/>
      <c r="F28" s="65"/>
      <c r="G28" s="68"/>
      <c r="H28" s="65"/>
      <c r="I28" s="83"/>
      <c r="J28" s="82"/>
      <c r="K28" s="82"/>
      <c r="L28" s="82"/>
      <c r="M28" s="82"/>
      <c r="N28" s="82"/>
      <c r="O28" s="82"/>
    </row>
    <row r="29" spans="1:15" ht="14.25">
      <c r="A29" s="65"/>
      <c r="B29" s="65" t="s">
        <v>48</v>
      </c>
      <c r="C29" s="66"/>
      <c r="D29" s="65"/>
      <c r="E29" s="67"/>
      <c r="F29" s="65"/>
      <c r="G29" s="68"/>
      <c r="H29" s="65"/>
      <c r="I29" s="83"/>
      <c r="J29" s="82"/>
      <c r="K29" s="82"/>
      <c r="L29" s="82"/>
      <c r="M29" s="82"/>
      <c r="N29" s="82"/>
      <c r="O29" s="82"/>
    </row>
    <row r="30" spans="1:15" ht="14.25">
      <c r="A30" s="65"/>
      <c r="B30" s="65" t="s">
        <v>49</v>
      </c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</row>
    <row r="31" spans="1:15" ht="21.75" customHeight="1">
      <c r="A31" s="65"/>
      <c r="B31" s="187" t="s">
        <v>50</v>
      </c>
      <c r="C31" s="155"/>
      <c r="D31" s="155"/>
      <c r="E31" s="155"/>
      <c r="F31" s="82"/>
      <c r="G31" s="82"/>
      <c r="H31" s="82"/>
      <c r="I31" s="82"/>
      <c r="J31" s="82"/>
      <c r="K31" s="82"/>
      <c r="L31" s="82"/>
      <c r="M31" s="82"/>
      <c r="N31" s="82"/>
      <c r="O31" s="82"/>
    </row>
  </sheetData>
  <sheetProtection/>
  <mergeCells count="21">
    <mergeCell ref="A5:B5"/>
    <mergeCell ref="C5:H5"/>
    <mergeCell ref="I5:N5"/>
    <mergeCell ref="O5:T5"/>
    <mergeCell ref="U5:Z5"/>
    <mergeCell ref="U14:X14"/>
    <mergeCell ref="C21:F21"/>
    <mergeCell ref="I21:L21"/>
    <mergeCell ref="O21:R21"/>
    <mergeCell ref="U21:X21"/>
    <mergeCell ref="F2:G2"/>
    <mergeCell ref="A22:B22"/>
    <mergeCell ref="C22:G22"/>
    <mergeCell ref="I22:M22"/>
    <mergeCell ref="O22:S22"/>
    <mergeCell ref="U22:Y22"/>
    <mergeCell ref="A7:A14"/>
    <mergeCell ref="A15:A21"/>
    <mergeCell ref="C14:F14"/>
    <mergeCell ref="I14:L14"/>
    <mergeCell ref="O14:R14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 r:id="rId3"/>
  <headerFooter scaleWithDoc="0" alignWithMargins="0">
    <oddFooter>&amp;R&amp;10&amp;P/&amp;N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2011-08-25T07:29:36Z</cp:lastPrinted>
  <dcterms:created xsi:type="dcterms:W3CDTF">2010-05-19T03:22:36Z</dcterms:created>
  <dcterms:modified xsi:type="dcterms:W3CDTF">2015-04-22T03:45:38Z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2052-9.1.0.4993</vt:lpwstr>
  </property>
</Properties>
</file>